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黔南州2024年特岗教师招聘计划表" sheetId="1" r:id="rId1"/>
    <sheet name="备" sheetId="2" r:id="rId2"/>
  </sheets>
  <definedNames/>
  <calcPr fullCalcOnLoad="1"/>
</workbook>
</file>

<file path=xl/sharedStrings.xml><?xml version="1.0" encoding="utf-8"?>
<sst xmlns="http://schemas.openxmlformats.org/spreadsheetml/2006/main" count="154" uniqueCount="72">
  <si>
    <t>附件1</t>
  </si>
  <si>
    <t>黔南州2024年特岗教师招聘计划表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</si>
  <si>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</si>
  <si>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</si>
  <si>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</si>
  <si>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</si>
  <si>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</si>
  <si>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</si>
  <si>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</si>
  <si>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</si>
  <si>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</si>
  <si>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</si>
  <si>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</si>
  <si>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</si>
  <si>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</si>
  <si>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</si>
  <si>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</si>
  <si>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</si>
  <si>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</si>
  <si>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</si>
  <si>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</si>
  <si>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</si>
  <si>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</si>
  <si>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</si>
  <si>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</si>
  <si>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</si>
  <si>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</si>
  <si>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</si>
  <si>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</si>
  <si>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都匀市</t>
  </si>
  <si>
    <t>初中</t>
  </si>
  <si>
    <t>0</t>
  </si>
  <si>
    <t>艺术含美术1名</t>
  </si>
  <si>
    <t>小学</t>
  </si>
  <si>
    <t xml:space="preserve">艺术含音乐5名，美术3名
</t>
  </si>
  <si>
    <t>贵定县</t>
  </si>
  <si>
    <t>龙里县</t>
  </si>
  <si>
    <t>艺术含音乐2名</t>
  </si>
  <si>
    <t>惠水县</t>
  </si>
  <si>
    <t>艺术含音乐1名，美术1名</t>
  </si>
  <si>
    <t>长顺县</t>
  </si>
  <si>
    <t>三都县</t>
  </si>
  <si>
    <r>
      <t>1</t>
    </r>
    <r>
      <rPr>
        <b/>
        <sz val="15"/>
        <rFont val="宋体"/>
        <family val="0"/>
      </rPr>
      <t>、</t>
    </r>
    <r>
      <rPr>
        <b/>
        <sz val="15"/>
        <rFont val="Times New Roman"/>
        <family val="1"/>
      </rPr>
      <t>4</t>
    </r>
  </si>
  <si>
    <t>艺术含音乐2名，美术2名</t>
  </si>
  <si>
    <t>荔波县</t>
  </si>
  <si>
    <t>艺术含音乐1名</t>
  </si>
  <si>
    <t>艺术含音乐10名，美术5名</t>
  </si>
  <si>
    <t>罗甸县</t>
  </si>
  <si>
    <t>艺术含音乐3名，美术2名</t>
  </si>
  <si>
    <t>黔南州</t>
  </si>
  <si>
    <t>艺术含音乐3名，美术4名</t>
  </si>
  <si>
    <t>艺术含音乐25名，美术13名</t>
  </si>
  <si>
    <t>注： 1.设岗县类型编号：1——连片特殊困难地区和三区三州县；2——国贫县；3——原“两基”攻坚县；4——少数民族自治州、边境县、少数民族自治县和少小民族县；5——省贫县；0——其他。
    2.表中：艺术含“音乐”“美术”“舞蹈”“戏剧”“影视”。</t>
  </si>
  <si>
    <r>
      <t>美术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</si>
  <si>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t>初中心理健康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</t>
    </r>
  </si>
  <si>
    <r>
      <t>音乐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美术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 xml:space="preserve">
</t>
    </r>
  </si>
  <si>
    <r>
      <t>小学心理健康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人</t>
    </r>
  </si>
  <si>
    <r>
      <t>音乐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</si>
  <si>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r>
      <t>音乐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美术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</si>
  <si>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t>小学心理健康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人</t>
    </r>
  </si>
  <si>
    <r>
      <t>初中心理健康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人</t>
    </r>
  </si>
  <si>
    <r>
      <t>小学心理健康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</t>
    </r>
  </si>
  <si>
    <r>
      <t>音乐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美术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</si>
  <si>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r>
      <t>1</t>
    </r>
    <r>
      <rPr>
        <sz val="15"/>
        <rFont val="宋体"/>
        <family val="0"/>
      </rPr>
      <t>、</t>
    </r>
    <r>
      <rPr>
        <sz val="15"/>
        <rFont val="Times New Roman"/>
        <family val="1"/>
      </rPr>
      <t>4</t>
    </r>
  </si>
  <si>
    <r>
      <t>音乐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</si>
  <si>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t>音乐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美术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</t>
    </r>
  </si>
  <si>
    <r>
      <t>音乐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美术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</si>
  <si>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t>市（州）</t>
  </si>
  <si>
    <r>
      <t>音乐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美术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</si>
  <si>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t>初中心理健康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人</t>
    </r>
  </si>
  <si>
    <r>
      <t>音乐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美术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人</t>
    </r>
  </si>
  <si>
    <r>
      <t>小学心理健康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</si>
</sst>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color theme="1"/>
      <name val="Calibri"/>
      <family val="0"/>
    </font>
    <font>
      <sz val="12"/>
      <name val="宋体"/>
      <family val="0"/>
    </font>
    <font>
      <sz val="19"/>
      <name val="宋体"/>
      <family val="0"/>
    </font>
    <font>
      <sz val="16"/>
      <name val="黑体"/>
      <family val="3"/>
    </font>
    <font>
      <sz val="19"/>
      <name val="方正小标宋简体"/>
      <family val="4"/>
    </font>
    <font>
      <sz val="11"/>
      <name val="宋体"/>
      <family val="0"/>
    </font>
    <font>
      <b/>
      <sz val="11"/>
      <name val="宋体"/>
      <family val="0"/>
    </font>
    <font>
      <sz val="13"/>
      <name val="Times New Roman"/>
      <family val="1"/>
    </font>
    <font>
      <b/>
      <sz val="15"/>
      <name val="Times New Roman"/>
      <family val="1"/>
    </font>
    <font>
      <sz val="10"/>
      <name val="宋体"/>
      <family val="0"/>
    </font>
    <font>
      <b/>
      <sz val="15"/>
      <color indexed="10"/>
      <name val="Times New Roman"/>
      <family val="1"/>
    </font>
    <font>
      <sz val="13"/>
      <name val="宋体"/>
      <family val="0"/>
    </font>
    <font>
      <b/>
      <sz val="12"/>
      <name val="宋体"/>
      <family val="0"/>
    </font>
    <font>
      <sz val="1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5"/>
      <name val="宋体"/>
      <family val="0"/>
    </font>
    <font>
      <b/>
      <sz val="15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9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name val="Calibri Light"/>
      <family val="0"/>
    </font>
    <font>
      <sz val="10"/>
      <name val="Calibri Light"/>
      <family val="0"/>
    </font>
    <font>
      <b/>
      <sz val="15"/>
      <color rgb="FFFF0000"/>
      <name val="Times New Roman"/>
      <family val="1"/>
    </font>
    <font>
      <sz val="13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38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/>
    </xf>
    <xf numFmtId="0" fontId="9" fillId="33" borderId="9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/>
    </xf>
    <xf numFmtId="49" fontId="13" fillId="33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15" fillId="33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5" fillId="33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showZeros="0" tabSelected="1" view="pageBreakPreview" zoomScale="70" zoomScaleNormal="70" zoomScaleSheetLayoutView="70" workbookViewId="0" topLeftCell="A1">
      <selection activeCell="A1" sqref="A1:Y1"/>
    </sheetView>
  </sheetViews>
  <sheetFormatPr defaultColWidth="9.00390625" defaultRowHeight="15.75"/>
  <cols>
    <col min="1" max="1" width="5.25390625" style="3" customWidth="1"/>
    <col min="2" max="2" width="8.625" style="3" customWidth="1"/>
    <col min="3" max="3" width="9.25390625" style="3" customWidth="1"/>
    <col min="4" max="4" width="5.50390625" style="3" customWidth="1"/>
    <col min="5" max="6" width="5.125" style="3" customWidth="1"/>
    <col min="7" max="7" width="6.75390625" style="3" customWidth="1"/>
    <col min="8" max="18" width="5.125" style="3" customWidth="1"/>
    <col min="19" max="19" width="8.125" style="3" customWidth="1"/>
    <col min="20" max="22" width="5.125" style="3" customWidth="1"/>
    <col min="23" max="23" width="10.125" style="3" customWidth="1"/>
    <col min="24" max="24" width="6.50390625" style="3" customWidth="1"/>
    <col min="25" max="25" width="32.00390625" style="3" customWidth="1"/>
    <col min="26" max="26" width="9.00390625" style="3" customWidth="1"/>
    <col min="27" max="27" width="27.375" style="3" customWidth="1"/>
    <col min="28" max="28" width="25.50390625" style="3" customWidth="1"/>
    <col min="29" max="16384" width="9.00390625" style="3" customWidth="1"/>
  </cols>
  <sheetData>
    <row r="1" spans="1:25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" customFormat="1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0.5">
      <c r="A3" s="6" t="s">
        <v>2</v>
      </c>
      <c r="B3" s="7" t="s">
        <v>3</v>
      </c>
      <c r="C3" s="6" t="s">
        <v>4</v>
      </c>
      <c r="D3" s="7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 t="s">
        <v>6</v>
      </c>
      <c r="X3" s="6" t="s">
        <v>7</v>
      </c>
      <c r="Y3" s="7" t="s">
        <v>8</v>
      </c>
    </row>
    <row r="4" spans="1:25" ht="40.5">
      <c r="A4" s="6"/>
      <c r="B4" s="7"/>
      <c r="C4" s="6"/>
      <c r="D4" s="8" t="s">
        <v>9</v>
      </c>
      <c r="E4" s="7" t="s">
        <v>10</v>
      </c>
      <c r="F4" s="9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10" t="s">
        <v>27</v>
      </c>
      <c r="W4" s="7" t="s">
        <v>28</v>
      </c>
      <c r="X4" s="6"/>
      <c r="Y4" s="7"/>
    </row>
    <row r="5" spans="1:25" s="2" customFormat="1" ht="25.5" customHeight="1">
      <c r="A5" s="18">
        <v>1</v>
      </c>
      <c r="B5" s="17" t="s">
        <v>29</v>
      </c>
      <c r="C5" s="18">
        <v>100</v>
      </c>
      <c r="D5" s="18">
        <v>100</v>
      </c>
      <c r="E5" s="19" t="s">
        <v>30</v>
      </c>
      <c r="F5" s="18">
        <v>30</v>
      </c>
      <c r="G5" s="42">
        <v>1</v>
      </c>
      <c r="H5" s="18">
        <v>4</v>
      </c>
      <c r="I5" s="18">
        <v>6</v>
      </c>
      <c r="J5" s="18">
        <v>5</v>
      </c>
      <c r="K5" s="18">
        <v>3</v>
      </c>
      <c r="L5" s="18">
        <v>1</v>
      </c>
      <c r="M5" s="18">
        <v>0</v>
      </c>
      <c r="N5" s="18">
        <v>3</v>
      </c>
      <c r="O5" s="18">
        <v>0</v>
      </c>
      <c r="P5" s="18">
        <v>2</v>
      </c>
      <c r="Q5" s="18">
        <v>0</v>
      </c>
      <c r="R5" s="18">
        <v>3</v>
      </c>
      <c r="S5" s="18">
        <v>1</v>
      </c>
      <c r="T5" s="18">
        <v>0</v>
      </c>
      <c r="U5" s="18">
        <v>0</v>
      </c>
      <c r="V5" s="18">
        <v>1</v>
      </c>
      <c r="W5" s="18">
        <v>0</v>
      </c>
      <c r="X5" s="43" t="s">
        <v>31</v>
      </c>
      <c r="Y5" s="44" t="s">
        <v>32</v>
      </c>
    </row>
    <row r="6" spans="1:27" ht="25.5" customHeight="1">
      <c r="A6" s="18"/>
      <c r="B6" s="17"/>
      <c r="C6" s="18"/>
      <c r="D6" s="18"/>
      <c r="E6" s="19" t="s">
        <v>33</v>
      </c>
      <c r="F6" s="18">
        <v>70</v>
      </c>
      <c r="G6" s="18">
        <v>14</v>
      </c>
      <c r="H6" s="18">
        <v>14</v>
      </c>
      <c r="I6" s="18">
        <v>7</v>
      </c>
      <c r="J6" s="18">
        <v>5</v>
      </c>
      <c r="K6" s="18">
        <v>0</v>
      </c>
      <c r="L6" s="18">
        <v>0</v>
      </c>
      <c r="M6" s="18">
        <v>7</v>
      </c>
      <c r="N6" s="18">
        <v>0</v>
      </c>
      <c r="O6" s="18">
        <v>0</v>
      </c>
      <c r="P6" s="18">
        <v>0</v>
      </c>
      <c r="Q6" s="18">
        <v>3</v>
      </c>
      <c r="R6" s="18">
        <v>8</v>
      </c>
      <c r="S6" s="42">
        <v>8</v>
      </c>
      <c r="T6" s="18">
        <v>0</v>
      </c>
      <c r="U6" s="18">
        <v>0</v>
      </c>
      <c r="V6" s="18">
        <v>4</v>
      </c>
      <c r="W6" s="18"/>
      <c r="X6" s="43"/>
      <c r="Y6" s="45" t="s">
        <v>34</v>
      </c>
      <c r="AA6" s="2"/>
    </row>
    <row r="7" spans="1:25" s="2" customFormat="1" ht="25.5" customHeight="1">
      <c r="A7" s="18">
        <v>2</v>
      </c>
      <c r="B7" s="17" t="s">
        <v>35</v>
      </c>
      <c r="C7" s="18">
        <v>59</v>
      </c>
      <c r="D7" s="18">
        <v>47</v>
      </c>
      <c r="E7" s="19" t="s">
        <v>30</v>
      </c>
      <c r="F7" s="18">
        <v>20</v>
      </c>
      <c r="G7" s="18"/>
      <c r="H7" s="18">
        <v>5</v>
      </c>
      <c r="I7" s="18">
        <v>5</v>
      </c>
      <c r="J7" s="18">
        <v>5</v>
      </c>
      <c r="K7" s="18"/>
      <c r="L7" s="18"/>
      <c r="M7" s="18"/>
      <c r="N7" s="18">
        <v>5</v>
      </c>
      <c r="O7" s="18"/>
      <c r="P7" s="18"/>
      <c r="Q7" s="18"/>
      <c r="R7" s="18"/>
      <c r="S7" s="18"/>
      <c r="T7" s="18"/>
      <c r="U7" s="18"/>
      <c r="V7" s="18"/>
      <c r="W7" s="18">
        <v>12</v>
      </c>
      <c r="X7" s="18">
        <v>1</v>
      </c>
      <c r="Y7" s="44"/>
    </row>
    <row r="8" spans="1:27" ht="25.5" customHeight="1">
      <c r="A8" s="18"/>
      <c r="B8" s="17"/>
      <c r="C8" s="18"/>
      <c r="D8" s="18"/>
      <c r="E8" s="19" t="s">
        <v>33</v>
      </c>
      <c r="F8" s="18">
        <v>27</v>
      </c>
      <c r="G8" s="18">
        <v>3</v>
      </c>
      <c r="H8" s="18">
        <v>8</v>
      </c>
      <c r="I8" s="18">
        <v>8</v>
      </c>
      <c r="J8" s="18">
        <v>5</v>
      </c>
      <c r="K8" s="18"/>
      <c r="L8" s="18"/>
      <c r="M8" s="18">
        <v>3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46"/>
      <c r="AA8" s="2"/>
    </row>
    <row r="9" spans="1:25" s="2" customFormat="1" ht="25.5" customHeight="1">
      <c r="A9" s="18">
        <v>3</v>
      </c>
      <c r="B9" s="17" t="s">
        <v>36</v>
      </c>
      <c r="C9" s="18">
        <v>26</v>
      </c>
      <c r="D9" s="18">
        <v>26</v>
      </c>
      <c r="E9" s="19" t="s">
        <v>30</v>
      </c>
      <c r="F9" s="18">
        <v>10</v>
      </c>
      <c r="G9" s="42"/>
      <c r="H9" s="18">
        <v>2</v>
      </c>
      <c r="I9" s="18">
        <v>2</v>
      </c>
      <c r="J9" s="18">
        <v>3</v>
      </c>
      <c r="K9" s="18">
        <v>1</v>
      </c>
      <c r="L9" s="18">
        <v>1</v>
      </c>
      <c r="M9" s="18"/>
      <c r="N9" s="18"/>
      <c r="O9" s="18"/>
      <c r="P9" s="18"/>
      <c r="Q9" s="18"/>
      <c r="R9" s="18"/>
      <c r="S9" s="18"/>
      <c r="T9" s="18"/>
      <c r="U9" s="18"/>
      <c r="V9" s="18">
        <v>1</v>
      </c>
      <c r="W9" s="18"/>
      <c r="X9" s="18">
        <v>1</v>
      </c>
      <c r="Y9" s="44"/>
    </row>
    <row r="10" spans="1:27" ht="25.5" customHeight="1">
      <c r="A10" s="18"/>
      <c r="B10" s="17"/>
      <c r="C10" s="18"/>
      <c r="D10" s="18"/>
      <c r="E10" s="19" t="s">
        <v>33</v>
      </c>
      <c r="F10" s="18">
        <v>16</v>
      </c>
      <c r="G10" s="18"/>
      <c r="H10" s="18">
        <v>6</v>
      </c>
      <c r="I10" s="18">
        <v>4</v>
      </c>
      <c r="J10" s="18">
        <v>3</v>
      </c>
      <c r="K10" s="18"/>
      <c r="L10" s="18"/>
      <c r="M10" s="18"/>
      <c r="N10" s="18"/>
      <c r="O10" s="18"/>
      <c r="P10" s="18"/>
      <c r="Q10" s="18"/>
      <c r="R10" s="18">
        <v>1</v>
      </c>
      <c r="S10" s="18">
        <v>2</v>
      </c>
      <c r="T10" s="18"/>
      <c r="U10" s="18"/>
      <c r="V10" s="18"/>
      <c r="W10" s="18"/>
      <c r="X10" s="18"/>
      <c r="Y10" s="46" t="s">
        <v>37</v>
      </c>
      <c r="AA10" s="2"/>
    </row>
    <row r="11" spans="1:25" s="2" customFormat="1" ht="25.5" customHeight="1">
      <c r="A11" s="18">
        <v>4</v>
      </c>
      <c r="B11" s="17" t="s">
        <v>38</v>
      </c>
      <c r="C11" s="18">
        <v>100</v>
      </c>
      <c r="D11" s="18">
        <v>100</v>
      </c>
      <c r="E11" s="19" t="s">
        <v>30</v>
      </c>
      <c r="F11" s="18">
        <v>30</v>
      </c>
      <c r="G11" s="18">
        <v>3</v>
      </c>
      <c r="H11" s="18">
        <v>4</v>
      </c>
      <c r="I11" s="18">
        <v>8</v>
      </c>
      <c r="J11" s="18">
        <v>5</v>
      </c>
      <c r="K11" s="18">
        <v>2</v>
      </c>
      <c r="L11" s="18">
        <v>0</v>
      </c>
      <c r="M11" s="18">
        <v>0</v>
      </c>
      <c r="N11" s="18">
        <v>1</v>
      </c>
      <c r="O11" s="18">
        <v>2</v>
      </c>
      <c r="P11" s="18">
        <v>1</v>
      </c>
      <c r="Q11" s="18">
        <v>1</v>
      </c>
      <c r="R11" s="18">
        <v>1</v>
      </c>
      <c r="S11" s="18">
        <v>1</v>
      </c>
      <c r="T11" s="18">
        <v>0</v>
      </c>
      <c r="U11" s="18">
        <v>0</v>
      </c>
      <c r="V11" s="18">
        <v>1</v>
      </c>
      <c r="W11" s="18"/>
      <c r="X11" s="18">
        <v>1</v>
      </c>
      <c r="Y11" s="44" t="s">
        <v>32</v>
      </c>
    </row>
    <row r="12" spans="1:27" ht="25.5" customHeight="1">
      <c r="A12" s="18"/>
      <c r="B12" s="17"/>
      <c r="C12" s="18"/>
      <c r="D12" s="18"/>
      <c r="E12" s="19" t="s">
        <v>33</v>
      </c>
      <c r="F12" s="18">
        <v>70</v>
      </c>
      <c r="G12" s="18">
        <v>2</v>
      </c>
      <c r="H12" s="18">
        <v>21</v>
      </c>
      <c r="I12" s="18">
        <v>22</v>
      </c>
      <c r="J12" s="18">
        <v>13</v>
      </c>
      <c r="K12" s="18">
        <v>0</v>
      </c>
      <c r="L12" s="18">
        <v>0</v>
      </c>
      <c r="M12" s="18">
        <v>3</v>
      </c>
      <c r="N12" s="18">
        <v>0</v>
      </c>
      <c r="O12" s="18">
        <v>0</v>
      </c>
      <c r="P12" s="18">
        <v>0</v>
      </c>
      <c r="Q12" s="18">
        <v>1</v>
      </c>
      <c r="R12" s="18">
        <v>3</v>
      </c>
      <c r="S12" s="42">
        <v>2</v>
      </c>
      <c r="T12" s="18">
        <v>0</v>
      </c>
      <c r="U12" s="18">
        <v>1</v>
      </c>
      <c r="V12" s="18">
        <v>2</v>
      </c>
      <c r="W12" s="18"/>
      <c r="X12" s="18"/>
      <c r="Y12" s="45" t="s">
        <v>39</v>
      </c>
      <c r="AA12" s="2"/>
    </row>
    <row r="13" spans="1:25" s="2" customFormat="1" ht="25.5" customHeight="1">
      <c r="A13" s="18">
        <v>5</v>
      </c>
      <c r="B13" s="17" t="s">
        <v>40</v>
      </c>
      <c r="C13" s="18">
        <v>45</v>
      </c>
      <c r="D13" s="18">
        <v>35</v>
      </c>
      <c r="E13" s="19" t="s">
        <v>30</v>
      </c>
      <c r="F13" s="18">
        <v>13</v>
      </c>
      <c r="G13" s="18"/>
      <c r="H13" s="18">
        <v>4</v>
      </c>
      <c r="I13" s="18">
        <v>3</v>
      </c>
      <c r="J13" s="18">
        <v>2</v>
      </c>
      <c r="K13" s="18"/>
      <c r="L13" s="18"/>
      <c r="M13" s="18"/>
      <c r="N13" s="18">
        <v>2</v>
      </c>
      <c r="O13" s="18"/>
      <c r="P13" s="18"/>
      <c r="Q13" s="18"/>
      <c r="R13" s="18"/>
      <c r="S13" s="18"/>
      <c r="T13" s="18"/>
      <c r="U13" s="18"/>
      <c r="V13" s="18">
        <v>2</v>
      </c>
      <c r="W13" s="18">
        <v>10</v>
      </c>
      <c r="X13" s="18">
        <v>1</v>
      </c>
      <c r="Y13" s="44"/>
    </row>
    <row r="14" spans="1:27" ht="25.5" customHeight="1">
      <c r="A14" s="18"/>
      <c r="B14" s="17"/>
      <c r="C14" s="18"/>
      <c r="D14" s="18"/>
      <c r="E14" s="19" t="s">
        <v>33</v>
      </c>
      <c r="F14" s="18">
        <v>22</v>
      </c>
      <c r="G14" s="18"/>
      <c r="H14" s="18">
        <v>7</v>
      </c>
      <c r="I14" s="18">
        <v>6</v>
      </c>
      <c r="J14" s="18">
        <v>3</v>
      </c>
      <c r="K14" s="18"/>
      <c r="L14" s="18"/>
      <c r="M14" s="18"/>
      <c r="N14" s="18"/>
      <c r="O14" s="18"/>
      <c r="P14" s="18"/>
      <c r="Q14" s="18">
        <v>1</v>
      </c>
      <c r="R14" s="18">
        <v>2</v>
      </c>
      <c r="S14" s="18">
        <v>2</v>
      </c>
      <c r="T14" s="18"/>
      <c r="U14" s="18"/>
      <c r="V14" s="18">
        <v>1</v>
      </c>
      <c r="W14" s="18"/>
      <c r="X14" s="18"/>
      <c r="Y14" s="46" t="s">
        <v>37</v>
      </c>
      <c r="AA14" s="2"/>
    </row>
    <row r="15" spans="1:25" s="2" customFormat="1" ht="25.5" customHeight="1">
      <c r="A15" s="18">
        <v>6</v>
      </c>
      <c r="B15" s="17" t="s">
        <v>41</v>
      </c>
      <c r="C15" s="18">
        <v>70</v>
      </c>
      <c r="D15" s="18">
        <v>70</v>
      </c>
      <c r="E15" s="19" t="s">
        <v>30</v>
      </c>
      <c r="F15" s="18">
        <v>39</v>
      </c>
      <c r="G15" s="18">
        <v>3</v>
      </c>
      <c r="H15" s="18">
        <v>4</v>
      </c>
      <c r="I15" s="18">
        <v>5</v>
      </c>
      <c r="J15" s="18">
        <v>4</v>
      </c>
      <c r="K15" s="18">
        <v>4</v>
      </c>
      <c r="L15" s="18">
        <v>4</v>
      </c>
      <c r="M15" s="18"/>
      <c r="N15" s="18">
        <v>3</v>
      </c>
      <c r="O15" s="18">
        <v>2</v>
      </c>
      <c r="P15" s="18">
        <v>3</v>
      </c>
      <c r="Q15" s="18"/>
      <c r="R15" s="18">
        <v>3</v>
      </c>
      <c r="S15" s="42">
        <v>4</v>
      </c>
      <c r="T15" s="18"/>
      <c r="U15" s="18"/>
      <c r="V15" s="18"/>
      <c r="W15" s="18"/>
      <c r="X15" s="18" t="s">
        <v>42</v>
      </c>
      <c r="Y15" s="47" t="s">
        <v>43</v>
      </c>
    </row>
    <row r="16" spans="1:27" s="3" customFormat="1" ht="25.5" customHeight="1">
      <c r="A16" s="18"/>
      <c r="B16" s="17"/>
      <c r="C16" s="18"/>
      <c r="D16" s="18"/>
      <c r="E16" s="19" t="s">
        <v>33</v>
      </c>
      <c r="F16" s="18">
        <v>31</v>
      </c>
      <c r="G16" s="18">
        <v>3</v>
      </c>
      <c r="H16" s="18">
        <v>8</v>
      </c>
      <c r="I16" s="18">
        <v>7</v>
      </c>
      <c r="J16" s="18">
        <v>6</v>
      </c>
      <c r="K16" s="18"/>
      <c r="L16" s="18"/>
      <c r="M16" s="18"/>
      <c r="N16" s="18"/>
      <c r="O16" s="18"/>
      <c r="P16" s="18"/>
      <c r="Q16" s="18"/>
      <c r="R16" s="18">
        <v>3</v>
      </c>
      <c r="S16" s="42">
        <v>4</v>
      </c>
      <c r="T16" s="18"/>
      <c r="U16" s="18"/>
      <c r="V16" s="18"/>
      <c r="W16" s="18"/>
      <c r="X16" s="18"/>
      <c r="Y16" s="45" t="s">
        <v>43</v>
      </c>
      <c r="AA16" s="2"/>
    </row>
    <row r="17" spans="1:25" s="2" customFormat="1" ht="25.5" customHeight="1">
      <c r="A17" s="18">
        <v>7</v>
      </c>
      <c r="B17" s="17" t="s">
        <v>44</v>
      </c>
      <c r="C17" s="18">
        <v>59</v>
      </c>
      <c r="D17" s="18">
        <v>59</v>
      </c>
      <c r="E17" s="19" t="s">
        <v>30</v>
      </c>
      <c r="F17" s="18">
        <v>37</v>
      </c>
      <c r="G17" s="18">
        <v>7</v>
      </c>
      <c r="H17" s="18">
        <v>3</v>
      </c>
      <c r="I17" s="18">
        <v>5</v>
      </c>
      <c r="J17" s="18">
        <v>2</v>
      </c>
      <c r="K17" s="18">
        <v>6</v>
      </c>
      <c r="L17" s="18">
        <v>2</v>
      </c>
      <c r="M17" s="18"/>
      <c r="N17" s="18">
        <v>2</v>
      </c>
      <c r="O17" s="18"/>
      <c r="P17" s="18">
        <v>5</v>
      </c>
      <c r="Q17" s="18">
        <v>2</v>
      </c>
      <c r="R17" s="18">
        <v>1</v>
      </c>
      <c r="S17" s="42">
        <v>1</v>
      </c>
      <c r="T17" s="18"/>
      <c r="U17" s="18"/>
      <c r="V17" s="18">
        <v>1</v>
      </c>
      <c r="W17" s="18"/>
      <c r="X17" s="18">
        <v>1</v>
      </c>
      <c r="Y17" s="44" t="s">
        <v>45</v>
      </c>
    </row>
    <row r="18" spans="1:27" s="3" customFormat="1" ht="25.5" customHeight="1">
      <c r="A18" s="18"/>
      <c r="B18" s="17"/>
      <c r="C18" s="18"/>
      <c r="D18" s="18"/>
      <c r="E18" s="19" t="s">
        <v>33</v>
      </c>
      <c r="F18" s="18">
        <v>22</v>
      </c>
      <c r="G18" s="18"/>
      <c r="H18" s="18"/>
      <c r="I18" s="18"/>
      <c r="J18" s="18">
        <v>1</v>
      </c>
      <c r="K18" s="18"/>
      <c r="L18" s="18"/>
      <c r="M18" s="18"/>
      <c r="N18" s="18"/>
      <c r="O18" s="18"/>
      <c r="P18" s="18"/>
      <c r="Q18" s="18">
        <v>4</v>
      </c>
      <c r="R18" s="18">
        <v>2</v>
      </c>
      <c r="S18" s="42">
        <v>15</v>
      </c>
      <c r="T18" s="18"/>
      <c r="U18" s="18"/>
      <c r="V18" s="18"/>
      <c r="W18" s="18"/>
      <c r="X18" s="18"/>
      <c r="Y18" s="45" t="s">
        <v>46</v>
      </c>
      <c r="AA18" s="2"/>
    </row>
    <row r="19" spans="1:25" s="2" customFormat="1" ht="25.5" customHeight="1">
      <c r="A19" s="18">
        <v>8</v>
      </c>
      <c r="B19" s="17" t="s">
        <v>47</v>
      </c>
      <c r="C19" s="18">
        <v>45</v>
      </c>
      <c r="D19" s="18">
        <v>36</v>
      </c>
      <c r="E19" s="19" t="s">
        <v>30</v>
      </c>
      <c r="F19" s="18">
        <v>6</v>
      </c>
      <c r="G19" s="18"/>
      <c r="H19" s="18">
        <v>2</v>
      </c>
      <c r="I19" s="18">
        <v>1</v>
      </c>
      <c r="J19" s="18">
        <v>2</v>
      </c>
      <c r="K19" s="18">
        <v>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>
        <v>9</v>
      </c>
      <c r="X19" s="18">
        <v>1</v>
      </c>
      <c r="Y19" s="44"/>
    </row>
    <row r="20" spans="1:27" s="3" customFormat="1" ht="25.5" customHeight="1">
      <c r="A20" s="18"/>
      <c r="B20" s="17"/>
      <c r="C20" s="18"/>
      <c r="D20" s="18"/>
      <c r="E20" s="19" t="s">
        <v>33</v>
      </c>
      <c r="F20" s="18">
        <v>30</v>
      </c>
      <c r="G20" s="18">
        <v>3</v>
      </c>
      <c r="H20" s="18">
        <v>7</v>
      </c>
      <c r="I20" s="18">
        <v>6</v>
      </c>
      <c r="J20" s="18">
        <v>4</v>
      </c>
      <c r="K20" s="18"/>
      <c r="L20" s="18"/>
      <c r="M20" s="18"/>
      <c r="N20" s="18"/>
      <c r="O20" s="18"/>
      <c r="P20" s="18"/>
      <c r="Q20" s="18">
        <v>3</v>
      </c>
      <c r="R20" s="18">
        <v>2</v>
      </c>
      <c r="S20" s="42">
        <v>5</v>
      </c>
      <c r="T20" s="18"/>
      <c r="U20" s="18"/>
      <c r="V20" s="18"/>
      <c r="W20" s="18"/>
      <c r="X20" s="18"/>
      <c r="Y20" s="45" t="s">
        <v>48</v>
      </c>
      <c r="AA20" s="2"/>
    </row>
    <row r="21" spans="1:25" s="2" customFormat="1" ht="25.5" customHeight="1">
      <c r="A21" s="23" t="s">
        <v>49</v>
      </c>
      <c r="B21" s="23"/>
      <c r="C21" s="18">
        <v>504</v>
      </c>
      <c r="D21" s="18">
        <v>473</v>
      </c>
      <c r="E21" s="19" t="s">
        <v>30</v>
      </c>
      <c r="F21" s="18">
        <v>185</v>
      </c>
      <c r="G21" s="18">
        <v>14</v>
      </c>
      <c r="H21" s="18">
        <v>28</v>
      </c>
      <c r="I21" s="18">
        <v>35</v>
      </c>
      <c r="J21" s="18">
        <v>28</v>
      </c>
      <c r="K21" s="18">
        <v>17</v>
      </c>
      <c r="L21" s="18">
        <v>8</v>
      </c>
      <c r="M21" s="18">
        <v>0</v>
      </c>
      <c r="N21" s="18">
        <v>16</v>
      </c>
      <c r="O21" s="18">
        <v>4</v>
      </c>
      <c r="P21" s="18">
        <v>11</v>
      </c>
      <c r="Q21" s="18">
        <v>3</v>
      </c>
      <c r="R21" s="18">
        <v>8</v>
      </c>
      <c r="S21" s="42">
        <v>7</v>
      </c>
      <c r="T21" s="18">
        <f>SUM(T5,T7,T9,T11,T13,T15,T17,T19)</f>
        <v>0</v>
      </c>
      <c r="U21" s="18">
        <f>SUM(U5,U7,U9,U11,U13,U15,U17,U19)</f>
        <v>0</v>
      </c>
      <c r="V21" s="18">
        <v>6</v>
      </c>
      <c r="W21" s="18">
        <f>SUM(W5:W19)</f>
        <v>31</v>
      </c>
      <c r="X21" s="18"/>
      <c r="Y21" s="47" t="s">
        <v>50</v>
      </c>
    </row>
    <row r="22" spans="1:27" ht="25.5" customHeight="1">
      <c r="A22" s="23"/>
      <c r="B22" s="23"/>
      <c r="C22" s="18"/>
      <c r="D22" s="18"/>
      <c r="E22" s="19" t="s">
        <v>33</v>
      </c>
      <c r="F22" s="18">
        <v>288</v>
      </c>
      <c r="G22" s="18">
        <v>25</v>
      </c>
      <c r="H22" s="18">
        <v>71</v>
      </c>
      <c r="I22" s="18">
        <v>60</v>
      </c>
      <c r="J22" s="18">
        <v>40</v>
      </c>
      <c r="K22" s="18">
        <v>0</v>
      </c>
      <c r="L22" s="18">
        <v>0</v>
      </c>
      <c r="M22" s="18">
        <v>13</v>
      </c>
      <c r="N22" s="18">
        <v>0</v>
      </c>
      <c r="O22" s="18">
        <v>0</v>
      </c>
      <c r="P22" s="18">
        <v>0</v>
      </c>
      <c r="Q22" s="18">
        <v>12</v>
      </c>
      <c r="R22" s="18">
        <v>21</v>
      </c>
      <c r="S22" s="42">
        <v>38</v>
      </c>
      <c r="T22" s="18">
        <f>SUM(T6,T8,T10,T12,T14,T16,T18,T20)</f>
        <v>0</v>
      </c>
      <c r="U22" s="18">
        <f>SUM(U6,U8,U10,U12,U14,U16,U18,U20)</f>
        <v>1</v>
      </c>
      <c r="V22" s="18">
        <v>7</v>
      </c>
      <c r="W22" s="18"/>
      <c r="X22" s="18"/>
      <c r="Y22" s="45" t="s">
        <v>51</v>
      </c>
      <c r="AA22" s="2"/>
    </row>
    <row r="23" spans="1:25" ht="57" customHeight="1">
      <c r="A23" s="24" t="s">
        <v>52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</sheetData>
  <sheetProtection/>
  <mergeCells count="62">
    <mergeCell ref="A1:Y1"/>
    <mergeCell ref="A2:Y2"/>
    <mergeCell ref="D3:U3"/>
    <mergeCell ref="A23:Y2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Y3:Y4"/>
    <mergeCell ref="A21:B22"/>
  </mergeCells>
  <printOptions horizontalCentered="1"/>
  <pageMargins left="0.28" right="0.14" top="0.24" bottom="0.27" header="0.34" footer="0.51"/>
  <pageSetup fitToHeight="0" horizontalDpi="600" verticalDpi="600" orientation="landscape" paperSize="9" scale="77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showZeros="0" zoomScale="70" zoomScaleNormal="70" zoomScaleSheetLayoutView="70" workbookViewId="0" topLeftCell="A1">
      <selection activeCell="AC17" sqref="AC17"/>
    </sheetView>
  </sheetViews>
  <sheetFormatPr defaultColWidth="9.00390625" defaultRowHeight="15.75"/>
  <cols>
    <col min="1" max="1" width="5.25390625" style="3" customWidth="1"/>
    <col min="2" max="2" width="8.625" style="3" customWidth="1"/>
    <col min="3" max="3" width="9.25390625" style="3" customWidth="1"/>
    <col min="4" max="4" width="5.50390625" style="3" customWidth="1"/>
    <col min="5" max="6" width="5.125" style="3" customWidth="1"/>
    <col min="7" max="7" width="6.75390625" style="3" customWidth="1"/>
    <col min="8" max="18" width="5.125" style="3" customWidth="1"/>
    <col min="19" max="19" width="8.125" style="3" customWidth="1"/>
    <col min="20" max="22" width="5.125" style="3" customWidth="1"/>
    <col min="23" max="23" width="10.125" style="3" customWidth="1"/>
    <col min="24" max="24" width="6.50390625" style="3" customWidth="1"/>
    <col min="25" max="25" width="16.375" style="3" customWidth="1"/>
    <col min="26" max="16384" width="9.00390625" style="3" customWidth="1"/>
  </cols>
  <sheetData>
    <row r="1" spans="1:25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" customFormat="1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0.5">
      <c r="A3" s="6" t="s">
        <v>2</v>
      </c>
      <c r="B3" s="7" t="s">
        <v>3</v>
      </c>
      <c r="C3" s="6" t="s">
        <v>4</v>
      </c>
      <c r="D3" s="7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 t="s">
        <v>6</v>
      </c>
      <c r="X3" s="6" t="s">
        <v>7</v>
      </c>
      <c r="Y3" s="7" t="s">
        <v>8</v>
      </c>
    </row>
    <row r="4" spans="1:25" ht="40.5">
      <c r="A4" s="6"/>
      <c r="B4" s="7"/>
      <c r="C4" s="6"/>
      <c r="D4" s="8" t="s">
        <v>9</v>
      </c>
      <c r="E4" s="7" t="s">
        <v>10</v>
      </c>
      <c r="F4" s="9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10" t="s">
        <v>27</v>
      </c>
      <c r="W4" s="7" t="s">
        <v>28</v>
      </c>
      <c r="X4" s="6"/>
      <c r="Y4" s="7"/>
    </row>
    <row r="5" spans="1:25" s="2" customFormat="1" ht="25.5" customHeight="1">
      <c r="A5" s="11">
        <v>1</v>
      </c>
      <c r="B5" s="12" t="s">
        <v>29</v>
      </c>
      <c r="C5" s="13">
        <v>100</v>
      </c>
      <c r="D5" s="13">
        <v>100</v>
      </c>
      <c r="E5" s="14" t="s">
        <v>30</v>
      </c>
      <c r="F5" s="13">
        <v>30</v>
      </c>
      <c r="G5" s="15">
        <v>1</v>
      </c>
      <c r="H5" s="13">
        <v>4</v>
      </c>
      <c r="I5" s="13">
        <v>6</v>
      </c>
      <c r="J5" s="13">
        <v>5</v>
      </c>
      <c r="K5" s="13">
        <v>3</v>
      </c>
      <c r="L5" s="13">
        <v>1</v>
      </c>
      <c r="M5" s="13">
        <v>0</v>
      </c>
      <c r="N5" s="13">
        <v>3</v>
      </c>
      <c r="O5" s="13">
        <v>0</v>
      </c>
      <c r="P5" s="13">
        <v>2</v>
      </c>
      <c r="Q5" s="13">
        <v>0</v>
      </c>
      <c r="R5" s="13">
        <v>3</v>
      </c>
      <c r="S5" s="26" t="s">
        <v>53</v>
      </c>
      <c r="T5" s="27">
        <v>0</v>
      </c>
      <c r="U5" s="27">
        <v>0</v>
      </c>
      <c r="V5" s="27">
        <v>1</v>
      </c>
      <c r="W5" s="27">
        <v>0</v>
      </c>
      <c r="X5" s="28" t="s">
        <v>31</v>
      </c>
      <c r="Y5" s="36" t="s">
        <v>54</v>
      </c>
    </row>
    <row r="6" spans="1:25" ht="25.5" customHeight="1">
      <c r="A6" s="16"/>
      <c r="B6" s="17"/>
      <c r="C6" s="18"/>
      <c r="D6" s="18"/>
      <c r="E6" s="19" t="s">
        <v>33</v>
      </c>
      <c r="F6" s="18">
        <v>70</v>
      </c>
      <c r="G6" s="18">
        <v>14</v>
      </c>
      <c r="H6" s="18">
        <v>14</v>
      </c>
      <c r="I6" s="18">
        <v>7</v>
      </c>
      <c r="J6" s="18">
        <v>5</v>
      </c>
      <c r="K6" s="18">
        <v>0</v>
      </c>
      <c r="L6" s="18">
        <v>0</v>
      </c>
      <c r="M6" s="18">
        <v>7</v>
      </c>
      <c r="N6" s="18">
        <v>0</v>
      </c>
      <c r="O6" s="18">
        <v>0</v>
      </c>
      <c r="P6" s="18">
        <v>0</v>
      </c>
      <c r="Q6" s="18">
        <v>3</v>
      </c>
      <c r="R6" s="18">
        <v>8</v>
      </c>
      <c r="S6" s="29" t="s">
        <v>55</v>
      </c>
      <c r="T6" s="30">
        <v>0</v>
      </c>
      <c r="U6" s="30">
        <v>0</v>
      </c>
      <c r="V6" s="30">
        <v>4</v>
      </c>
      <c r="W6" s="30"/>
      <c r="X6" s="31"/>
      <c r="Y6" s="37" t="s">
        <v>56</v>
      </c>
    </row>
    <row r="7" spans="1:25" s="2" customFormat="1" ht="25.5" customHeight="1">
      <c r="A7" s="11">
        <v>2</v>
      </c>
      <c r="B7" s="12" t="s">
        <v>35</v>
      </c>
      <c r="C7" s="20">
        <v>59</v>
      </c>
      <c r="D7" s="20">
        <v>47</v>
      </c>
      <c r="E7" s="14" t="s">
        <v>30</v>
      </c>
      <c r="F7" s="13">
        <v>20</v>
      </c>
      <c r="G7" s="13"/>
      <c r="H7" s="13">
        <v>5</v>
      </c>
      <c r="I7" s="13">
        <v>5</v>
      </c>
      <c r="J7" s="13">
        <v>5</v>
      </c>
      <c r="K7" s="13"/>
      <c r="L7" s="13"/>
      <c r="M7" s="13"/>
      <c r="N7" s="13">
        <v>5</v>
      </c>
      <c r="O7" s="13"/>
      <c r="P7" s="13"/>
      <c r="Q7" s="13"/>
      <c r="R7" s="13"/>
      <c r="S7" s="32"/>
      <c r="T7" s="27"/>
      <c r="U7" s="27"/>
      <c r="V7" s="27"/>
      <c r="W7" s="27">
        <v>12</v>
      </c>
      <c r="X7" s="27">
        <v>1</v>
      </c>
      <c r="Y7" s="38"/>
    </row>
    <row r="8" spans="1:25" ht="25.5" customHeight="1">
      <c r="A8" s="16"/>
      <c r="B8" s="17"/>
      <c r="C8" s="21"/>
      <c r="D8" s="21"/>
      <c r="E8" s="19" t="s">
        <v>33</v>
      </c>
      <c r="F8" s="21">
        <v>27</v>
      </c>
      <c r="G8" s="18">
        <v>3</v>
      </c>
      <c r="H8" s="18">
        <v>8</v>
      </c>
      <c r="I8" s="18">
        <v>8</v>
      </c>
      <c r="J8" s="21">
        <v>5</v>
      </c>
      <c r="K8" s="18"/>
      <c r="L8" s="18"/>
      <c r="M8" s="18">
        <v>3</v>
      </c>
      <c r="N8" s="18"/>
      <c r="O8" s="18"/>
      <c r="P8" s="18"/>
      <c r="Q8" s="18"/>
      <c r="R8" s="18"/>
      <c r="S8" s="33"/>
      <c r="T8" s="30"/>
      <c r="U8" s="30"/>
      <c r="V8" s="30"/>
      <c r="W8" s="30"/>
      <c r="X8" s="30"/>
      <c r="Y8" s="39"/>
    </row>
    <row r="9" spans="1:25" s="2" customFormat="1" ht="25.5" customHeight="1">
      <c r="A9" s="11">
        <v>3</v>
      </c>
      <c r="B9" s="12" t="s">
        <v>36</v>
      </c>
      <c r="C9" s="13">
        <v>26</v>
      </c>
      <c r="D9" s="13">
        <v>26</v>
      </c>
      <c r="E9" s="14" t="s">
        <v>30</v>
      </c>
      <c r="F9" s="13">
        <v>10</v>
      </c>
      <c r="G9" s="15"/>
      <c r="H9" s="13">
        <v>2</v>
      </c>
      <c r="I9" s="13">
        <v>2</v>
      </c>
      <c r="J9" s="13">
        <v>3</v>
      </c>
      <c r="K9" s="13">
        <v>1</v>
      </c>
      <c r="L9" s="13">
        <v>1</v>
      </c>
      <c r="M9" s="13"/>
      <c r="N9" s="13"/>
      <c r="O9" s="13"/>
      <c r="P9" s="13"/>
      <c r="Q9" s="13"/>
      <c r="R9" s="13"/>
      <c r="S9" s="32"/>
      <c r="T9" s="27"/>
      <c r="U9" s="27"/>
      <c r="V9" s="27">
        <v>1</v>
      </c>
      <c r="W9" s="27"/>
      <c r="X9" s="27">
        <v>1</v>
      </c>
      <c r="Y9" s="36" t="s">
        <v>54</v>
      </c>
    </row>
    <row r="10" spans="1:25" ht="25.5" customHeight="1">
      <c r="A10" s="16"/>
      <c r="B10" s="17"/>
      <c r="C10" s="18"/>
      <c r="D10" s="18"/>
      <c r="E10" s="19" t="s">
        <v>33</v>
      </c>
      <c r="F10" s="18">
        <v>16</v>
      </c>
      <c r="G10" s="18"/>
      <c r="H10" s="18">
        <v>6</v>
      </c>
      <c r="I10" s="18">
        <v>4</v>
      </c>
      <c r="J10" s="18">
        <v>3</v>
      </c>
      <c r="K10" s="18"/>
      <c r="L10" s="18"/>
      <c r="M10" s="18"/>
      <c r="N10" s="18"/>
      <c r="O10" s="18"/>
      <c r="P10" s="18"/>
      <c r="Q10" s="18"/>
      <c r="R10" s="18">
        <v>1</v>
      </c>
      <c r="S10" s="34" t="s">
        <v>57</v>
      </c>
      <c r="T10" s="30"/>
      <c r="U10" s="30"/>
      <c r="V10" s="30"/>
      <c r="W10" s="30"/>
      <c r="X10" s="30"/>
      <c r="Y10" s="40"/>
    </row>
    <row r="11" spans="1:25" s="2" customFormat="1" ht="25.5" customHeight="1">
      <c r="A11" s="11">
        <v>4</v>
      </c>
      <c r="B11" s="12" t="s">
        <v>38</v>
      </c>
      <c r="C11" s="13">
        <v>100</v>
      </c>
      <c r="D11" s="13">
        <v>100</v>
      </c>
      <c r="E11" s="14" t="s">
        <v>30</v>
      </c>
      <c r="F11" s="13">
        <v>30</v>
      </c>
      <c r="G11" s="13">
        <v>3</v>
      </c>
      <c r="H11" s="13">
        <v>4</v>
      </c>
      <c r="I11" s="13">
        <v>8</v>
      </c>
      <c r="J11" s="13">
        <v>5</v>
      </c>
      <c r="K11" s="13">
        <v>2</v>
      </c>
      <c r="L11" s="13">
        <v>0</v>
      </c>
      <c r="M11" s="13">
        <v>0</v>
      </c>
      <c r="N11" s="13">
        <v>1</v>
      </c>
      <c r="O11" s="13">
        <v>2</v>
      </c>
      <c r="P11" s="13">
        <v>1</v>
      </c>
      <c r="Q11" s="13">
        <v>1</v>
      </c>
      <c r="R11" s="13">
        <v>1</v>
      </c>
      <c r="S11" s="26" t="s">
        <v>53</v>
      </c>
      <c r="T11" s="27">
        <v>0</v>
      </c>
      <c r="U11" s="27">
        <v>0</v>
      </c>
      <c r="V11" s="27">
        <v>1</v>
      </c>
      <c r="W11" s="27"/>
      <c r="X11" s="27">
        <v>1</v>
      </c>
      <c r="Y11" s="41" t="s">
        <v>54</v>
      </c>
    </row>
    <row r="12" spans="1:25" ht="25.5" customHeight="1">
      <c r="A12" s="16"/>
      <c r="B12" s="17"/>
      <c r="C12" s="18"/>
      <c r="D12" s="18"/>
      <c r="E12" s="19" t="s">
        <v>33</v>
      </c>
      <c r="F12" s="18">
        <v>70</v>
      </c>
      <c r="G12" s="18">
        <v>2</v>
      </c>
      <c r="H12" s="18">
        <v>21</v>
      </c>
      <c r="I12" s="18">
        <v>22</v>
      </c>
      <c r="J12" s="18">
        <v>13</v>
      </c>
      <c r="K12" s="18">
        <v>0</v>
      </c>
      <c r="L12" s="18">
        <v>0</v>
      </c>
      <c r="M12" s="18">
        <v>3</v>
      </c>
      <c r="N12" s="18">
        <v>0</v>
      </c>
      <c r="O12" s="18">
        <v>0</v>
      </c>
      <c r="P12" s="18">
        <v>0</v>
      </c>
      <c r="Q12" s="18">
        <v>1</v>
      </c>
      <c r="R12" s="18">
        <v>3</v>
      </c>
      <c r="S12" s="29" t="s">
        <v>58</v>
      </c>
      <c r="T12" s="30">
        <v>0</v>
      </c>
      <c r="U12" s="30">
        <v>1</v>
      </c>
      <c r="V12" s="30">
        <v>2</v>
      </c>
      <c r="W12" s="30"/>
      <c r="X12" s="30"/>
      <c r="Y12" s="37" t="s">
        <v>59</v>
      </c>
    </row>
    <row r="13" spans="1:25" s="2" customFormat="1" ht="25.5" customHeight="1">
      <c r="A13" s="11">
        <v>5</v>
      </c>
      <c r="B13" s="12" t="s">
        <v>40</v>
      </c>
      <c r="C13" s="13">
        <v>45</v>
      </c>
      <c r="D13" s="13">
        <v>35</v>
      </c>
      <c r="E13" s="14" t="s">
        <v>30</v>
      </c>
      <c r="F13" s="13">
        <v>13</v>
      </c>
      <c r="G13" s="13"/>
      <c r="H13" s="13">
        <v>4</v>
      </c>
      <c r="I13" s="13">
        <v>3</v>
      </c>
      <c r="J13" s="13">
        <v>2</v>
      </c>
      <c r="K13" s="13"/>
      <c r="L13" s="13"/>
      <c r="M13" s="13"/>
      <c r="N13" s="13">
        <v>2</v>
      </c>
      <c r="O13" s="13"/>
      <c r="P13" s="13"/>
      <c r="Q13" s="13"/>
      <c r="R13" s="13"/>
      <c r="S13" s="32"/>
      <c r="T13" s="27"/>
      <c r="U13" s="27"/>
      <c r="V13" s="27">
        <v>2</v>
      </c>
      <c r="W13" s="27">
        <v>10</v>
      </c>
      <c r="X13" s="27">
        <v>1</v>
      </c>
      <c r="Y13" s="41" t="s">
        <v>60</v>
      </c>
    </row>
    <row r="14" spans="1:25" ht="25.5" customHeight="1">
      <c r="A14" s="16"/>
      <c r="B14" s="17"/>
      <c r="C14" s="18"/>
      <c r="D14" s="18"/>
      <c r="E14" s="19" t="s">
        <v>33</v>
      </c>
      <c r="F14" s="18">
        <v>22</v>
      </c>
      <c r="G14" s="18"/>
      <c r="H14" s="18">
        <v>7</v>
      </c>
      <c r="I14" s="18">
        <v>6</v>
      </c>
      <c r="J14" s="18">
        <v>3</v>
      </c>
      <c r="K14" s="18"/>
      <c r="L14" s="18"/>
      <c r="M14" s="18"/>
      <c r="N14" s="18"/>
      <c r="O14" s="18"/>
      <c r="P14" s="18"/>
      <c r="Q14" s="18">
        <v>1</v>
      </c>
      <c r="R14" s="18">
        <v>2</v>
      </c>
      <c r="S14" s="34" t="s">
        <v>57</v>
      </c>
      <c r="T14" s="30"/>
      <c r="U14" s="30"/>
      <c r="V14" s="30">
        <v>1</v>
      </c>
      <c r="W14" s="30"/>
      <c r="X14" s="30"/>
      <c r="Y14" s="37" t="s">
        <v>61</v>
      </c>
    </row>
    <row r="15" spans="1:25" s="2" customFormat="1" ht="25.5" customHeight="1">
      <c r="A15" s="11">
        <v>6</v>
      </c>
      <c r="B15" s="12" t="s">
        <v>41</v>
      </c>
      <c r="C15" s="13">
        <v>70</v>
      </c>
      <c r="D15" s="13">
        <v>70</v>
      </c>
      <c r="E15" s="14" t="s">
        <v>30</v>
      </c>
      <c r="F15" s="13">
        <v>39</v>
      </c>
      <c r="G15" s="13">
        <v>3</v>
      </c>
      <c r="H15" s="13">
        <v>4</v>
      </c>
      <c r="I15" s="13">
        <v>5</v>
      </c>
      <c r="J15" s="13">
        <v>4</v>
      </c>
      <c r="K15" s="13">
        <v>4</v>
      </c>
      <c r="L15" s="13">
        <v>4</v>
      </c>
      <c r="M15" s="13"/>
      <c r="N15" s="13">
        <v>3</v>
      </c>
      <c r="O15" s="13">
        <v>2</v>
      </c>
      <c r="P15" s="13">
        <v>3</v>
      </c>
      <c r="Q15" s="13"/>
      <c r="R15" s="13">
        <v>3</v>
      </c>
      <c r="S15" s="35" t="s">
        <v>62</v>
      </c>
      <c r="T15" s="27"/>
      <c r="U15" s="27"/>
      <c r="V15" s="27"/>
      <c r="W15" s="27"/>
      <c r="X15" s="27" t="s">
        <v>63</v>
      </c>
      <c r="Y15" s="38"/>
    </row>
    <row r="16" spans="1:25" s="3" customFormat="1" ht="25.5" customHeight="1">
      <c r="A16" s="16"/>
      <c r="B16" s="17"/>
      <c r="C16" s="18"/>
      <c r="D16" s="18"/>
      <c r="E16" s="19" t="s">
        <v>33</v>
      </c>
      <c r="F16" s="18">
        <v>31</v>
      </c>
      <c r="G16" s="18">
        <v>3</v>
      </c>
      <c r="H16" s="18">
        <v>8</v>
      </c>
      <c r="I16" s="18">
        <v>7</v>
      </c>
      <c r="J16" s="18">
        <v>6</v>
      </c>
      <c r="K16" s="18"/>
      <c r="L16" s="18"/>
      <c r="M16" s="18"/>
      <c r="N16" s="18"/>
      <c r="O16" s="18"/>
      <c r="P16" s="18"/>
      <c r="Q16" s="18"/>
      <c r="R16" s="18">
        <v>3</v>
      </c>
      <c r="S16" s="29" t="s">
        <v>62</v>
      </c>
      <c r="T16" s="30"/>
      <c r="U16" s="30"/>
      <c r="V16" s="30"/>
      <c r="W16" s="30"/>
      <c r="X16" s="30"/>
      <c r="Y16" s="39"/>
    </row>
    <row r="17" spans="1:25" s="2" customFormat="1" ht="25.5" customHeight="1">
      <c r="A17" s="11">
        <v>7</v>
      </c>
      <c r="B17" s="12" t="s">
        <v>44</v>
      </c>
      <c r="C17" s="13">
        <v>59</v>
      </c>
      <c r="D17" s="13">
        <v>59</v>
      </c>
      <c r="E17" s="14" t="s">
        <v>30</v>
      </c>
      <c r="F17" s="13">
        <v>37</v>
      </c>
      <c r="G17" s="13">
        <v>7</v>
      </c>
      <c r="H17" s="13">
        <v>3</v>
      </c>
      <c r="I17" s="13">
        <v>5</v>
      </c>
      <c r="J17" s="13">
        <v>2</v>
      </c>
      <c r="K17" s="13">
        <v>6</v>
      </c>
      <c r="L17" s="13">
        <v>2</v>
      </c>
      <c r="M17" s="13"/>
      <c r="N17" s="13">
        <v>2</v>
      </c>
      <c r="O17" s="13"/>
      <c r="P17" s="13">
        <v>5</v>
      </c>
      <c r="Q17" s="13">
        <v>2</v>
      </c>
      <c r="R17" s="13">
        <v>1</v>
      </c>
      <c r="S17" s="35" t="s">
        <v>64</v>
      </c>
      <c r="T17" s="27"/>
      <c r="U17" s="27"/>
      <c r="V17" s="27">
        <v>1</v>
      </c>
      <c r="W17" s="27"/>
      <c r="X17" s="27">
        <v>1</v>
      </c>
      <c r="Y17" s="36" t="s">
        <v>54</v>
      </c>
    </row>
    <row r="18" spans="1:25" s="3" customFormat="1" ht="25.5" customHeight="1">
      <c r="A18" s="16"/>
      <c r="B18" s="17"/>
      <c r="C18" s="18"/>
      <c r="D18" s="18"/>
      <c r="E18" s="19" t="s">
        <v>33</v>
      </c>
      <c r="F18" s="18">
        <v>22</v>
      </c>
      <c r="G18" s="18"/>
      <c r="H18" s="18"/>
      <c r="I18" s="18"/>
      <c r="J18" s="18">
        <v>1</v>
      </c>
      <c r="K18" s="18"/>
      <c r="L18" s="18"/>
      <c r="M18" s="18"/>
      <c r="N18" s="18"/>
      <c r="O18" s="18"/>
      <c r="P18" s="18"/>
      <c r="Q18" s="18">
        <v>4</v>
      </c>
      <c r="R18" s="18">
        <v>2</v>
      </c>
      <c r="S18" s="29" t="s">
        <v>65</v>
      </c>
      <c r="T18" s="30"/>
      <c r="U18" s="30"/>
      <c r="V18" s="30"/>
      <c r="W18" s="30"/>
      <c r="X18" s="30"/>
      <c r="Y18" s="40"/>
    </row>
    <row r="19" spans="1:25" s="2" customFormat="1" ht="25.5" customHeight="1">
      <c r="A19" s="11">
        <v>8</v>
      </c>
      <c r="B19" s="12" t="s">
        <v>47</v>
      </c>
      <c r="C19" s="13">
        <v>45</v>
      </c>
      <c r="D19" s="13">
        <v>36</v>
      </c>
      <c r="E19" s="14" t="s">
        <v>30</v>
      </c>
      <c r="F19" s="13">
        <v>6</v>
      </c>
      <c r="G19" s="13"/>
      <c r="H19" s="13">
        <v>2</v>
      </c>
      <c r="I19" s="13">
        <v>1</v>
      </c>
      <c r="J19" s="13">
        <v>2</v>
      </c>
      <c r="K19" s="13">
        <v>1</v>
      </c>
      <c r="L19" s="13"/>
      <c r="M19" s="13"/>
      <c r="N19" s="13"/>
      <c r="O19" s="13"/>
      <c r="P19" s="13"/>
      <c r="Q19" s="13"/>
      <c r="R19" s="13"/>
      <c r="S19" s="32"/>
      <c r="T19" s="27"/>
      <c r="U19" s="27"/>
      <c r="V19" s="27"/>
      <c r="W19" s="27">
        <v>9</v>
      </c>
      <c r="X19" s="27">
        <v>1</v>
      </c>
      <c r="Y19" s="38"/>
    </row>
    <row r="20" spans="1:25" s="3" customFormat="1" ht="25.5" customHeight="1">
      <c r="A20" s="16"/>
      <c r="B20" s="17"/>
      <c r="C20" s="18"/>
      <c r="D20" s="18"/>
      <c r="E20" s="19" t="s">
        <v>33</v>
      </c>
      <c r="F20" s="18">
        <v>30</v>
      </c>
      <c r="G20" s="18">
        <v>3</v>
      </c>
      <c r="H20" s="18">
        <v>7</v>
      </c>
      <c r="I20" s="18">
        <v>6</v>
      </c>
      <c r="J20" s="18">
        <v>4</v>
      </c>
      <c r="K20" s="18"/>
      <c r="L20" s="18"/>
      <c r="M20" s="18"/>
      <c r="N20" s="18"/>
      <c r="O20" s="18"/>
      <c r="P20" s="18"/>
      <c r="Q20" s="18">
        <v>3</v>
      </c>
      <c r="R20" s="18">
        <v>2</v>
      </c>
      <c r="S20" s="29" t="s">
        <v>66</v>
      </c>
      <c r="T20" s="30"/>
      <c r="U20" s="30"/>
      <c r="V20" s="30"/>
      <c r="W20" s="30"/>
      <c r="X20" s="30"/>
      <c r="Y20" s="39"/>
    </row>
    <row r="21" spans="1:25" s="2" customFormat="1" ht="25.5" customHeight="1">
      <c r="A21" s="22" t="s">
        <v>67</v>
      </c>
      <c r="B21" s="22"/>
      <c r="C21" s="20">
        <v>504</v>
      </c>
      <c r="D21" s="20">
        <v>473</v>
      </c>
      <c r="E21" s="14" t="s">
        <v>30</v>
      </c>
      <c r="F21" s="13">
        <v>185</v>
      </c>
      <c r="G21" s="13">
        <v>14</v>
      </c>
      <c r="H21" s="13">
        <v>28</v>
      </c>
      <c r="I21" s="13">
        <v>35</v>
      </c>
      <c r="J21" s="13">
        <v>28</v>
      </c>
      <c r="K21" s="13">
        <v>17</v>
      </c>
      <c r="L21" s="13">
        <v>8</v>
      </c>
      <c r="M21" s="13">
        <v>0</v>
      </c>
      <c r="N21" s="13">
        <v>16</v>
      </c>
      <c r="O21" s="13">
        <v>4</v>
      </c>
      <c r="P21" s="13">
        <v>11</v>
      </c>
      <c r="Q21" s="13">
        <v>3</v>
      </c>
      <c r="R21" s="13">
        <v>8</v>
      </c>
      <c r="S21" s="35" t="s">
        <v>68</v>
      </c>
      <c r="T21" s="27">
        <f>SUM(T5,T7,T9,T11,T13,T15,T17,T19)</f>
        <v>0</v>
      </c>
      <c r="U21" s="27">
        <f>SUM(U5,U7,U9,U11,U13,U15,U17,U19)</f>
        <v>0</v>
      </c>
      <c r="V21" s="27">
        <v>6</v>
      </c>
      <c r="W21" s="27">
        <f>SUM(W5:W19)</f>
        <v>31</v>
      </c>
      <c r="X21" s="27"/>
      <c r="Y21" s="36" t="s">
        <v>69</v>
      </c>
    </row>
    <row r="22" spans="1:25" ht="25.5" customHeight="1">
      <c r="A22" s="23"/>
      <c r="B22" s="23"/>
      <c r="C22" s="21"/>
      <c r="D22" s="21"/>
      <c r="E22" s="19" t="s">
        <v>33</v>
      </c>
      <c r="F22" s="21">
        <v>288</v>
      </c>
      <c r="G22" s="18">
        <v>25</v>
      </c>
      <c r="H22" s="18">
        <v>71</v>
      </c>
      <c r="I22" s="18">
        <v>60</v>
      </c>
      <c r="J22" s="21">
        <v>40</v>
      </c>
      <c r="K22" s="18">
        <v>0</v>
      </c>
      <c r="L22" s="18">
        <v>0</v>
      </c>
      <c r="M22" s="18">
        <v>13</v>
      </c>
      <c r="N22" s="18">
        <v>0</v>
      </c>
      <c r="O22" s="18">
        <v>0</v>
      </c>
      <c r="P22" s="18">
        <v>0</v>
      </c>
      <c r="Q22" s="18">
        <v>12</v>
      </c>
      <c r="R22" s="18">
        <v>21</v>
      </c>
      <c r="S22" s="29" t="s">
        <v>70</v>
      </c>
      <c r="T22" s="30">
        <f>SUM(T6,T8,T10,T12,T14,T16,T18,T20)</f>
        <v>0</v>
      </c>
      <c r="U22" s="30">
        <f>SUM(U6,U8,U10,U12,U14,U16,U18,U20)</f>
        <v>1</v>
      </c>
      <c r="V22" s="30">
        <v>7</v>
      </c>
      <c r="W22" s="30"/>
      <c r="X22" s="30"/>
      <c r="Y22" s="37" t="s">
        <v>71</v>
      </c>
    </row>
    <row r="23" spans="1:25" ht="57" customHeight="1">
      <c r="A23" s="24" t="s">
        <v>52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</sheetData>
  <sheetProtection/>
  <mergeCells count="65">
    <mergeCell ref="A1:Y1"/>
    <mergeCell ref="A2:Y2"/>
    <mergeCell ref="D3:U3"/>
    <mergeCell ref="A23:Y2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Y3:Y4"/>
    <mergeCell ref="Y7:Y8"/>
    <mergeCell ref="Y15:Y16"/>
    <mergeCell ref="Y19:Y20"/>
    <mergeCell ref="A21:B22"/>
  </mergeCells>
  <printOptions horizontalCentered="1"/>
  <pageMargins left="0.28" right="0.14" top="0.24" bottom="0.27" header="0.34" footer="0.51"/>
  <pageSetup fitToHeight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renmingyong</dc:creator>
  <cp:keywords/>
  <dc:description/>
  <cp:lastModifiedBy>WPS_1527900467</cp:lastModifiedBy>
  <cp:lastPrinted>2019-02-28T18:05:00Z</cp:lastPrinted>
  <dcterms:created xsi:type="dcterms:W3CDTF">2016-01-30T22:18:00Z</dcterms:created>
  <dcterms:modified xsi:type="dcterms:W3CDTF">2024-05-20T07:43:21Z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KSOReadingLayo">
    <vt:bool>true</vt:bool>
  </property>
</Properties>
</file>