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" sheetId="1" r:id="rId1"/>
  </sheets>
  <definedNames>
    <definedName name="_xlnm.Print_Titles" localSheetId="0">'附件'!$2:$3</definedName>
    <definedName name="_xlnm._FilterDatabase" localSheetId="0" hidden="1">'附件'!$A$3:$L$142</definedName>
  </definedNames>
  <calcPr fullCalcOnLoad="1"/>
</workbook>
</file>

<file path=xl/sharedStrings.xml><?xml version="1.0" encoding="utf-8"?>
<sst xmlns="http://schemas.openxmlformats.org/spreadsheetml/2006/main" count="723" uniqueCount="309">
  <si>
    <t>附件</t>
  </si>
  <si>
    <t>剑河县2024年“特岗计划” 教师招聘笔试、面试成绩、总成绩一览表</t>
  </si>
  <si>
    <t>序号</t>
  </si>
  <si>
    <t>姓名</t>
  </si>
  <si>
    <t>面试准考证号</t>
  </si>
  <si>
    <t>报考县</t>
  </si>
  <si>
    <t>报考学段</t>
  </si>
  <si>
    <t>报考学科</t>
  </si>
  <si>
    <t>笔试成绩</t>
  </si>
  <si>
    <t>笔试占50%</t>
  </si>
  <si>
    <t>面试成绩</t>
  </si>
  <si>
    <t>面试占50%</t>
  </si>
  <si>
    <t>考试总成绩</t>
  </si>
  <si>
    <t>备注</t>
  </si>
  <si>
    <t>邰水晶</t>
  </si>
  <si>
    <t>202429201501</t>
  </si>
  <si>
    <t>剑河县</t>
  </si>
  <si>
    <t>小学</t>
  </si>
  <si>
    <t>道德与法治</t>
  </si>
  <si>
    <t>彭兴焕</t>
  </si>
  <si>
    <t>202429201502</t>
  </si>
  <si>
    <t>夏昌敏</t>
  </si>
  <si>
    <t>202429201503</t>
  </si>
  <si>
    <t>李木柳</t>
  </si>
  <si>
    <t>202429201504</t>
  </si>
  <si>
    <t>潘再恒</t>
  </si>
  <si>
    <t>202429201505</t>
  </si>
  <si>
    <t>缺考</t>
  </si>
  <si>
    <t>吴凯宏</t>
  </si>
  <si>
    <t>202429201506</t>
  </si>
  <si>
    <t>杨柳芝</t>
  </si>
  <si>
    <t>202429201507</t>
  </si>
  <si>
    <t>孙秀云</t>
  </si>
  <si>
    <t>202429301508</t>
  </si>
  <si>
    <t>初中</t>
  </si>
  <si>
    <t>欧胜福</t>
  </si>
  <si>
    <t>202429301509</t>
  </si>
  <si>
    <t>李书鹏</t>
  </si>
  <si>
    <t>202429301510</t>
  </si>
  <si>
    <t>代康玲</t>
  </si>
  <si>
    <t>202429301511</t>
  </si>
  <si>
    <t>杨益春</t>
  </si>
  <si>
    <t>202429301512</t>
  </si>
  <si>
    <t>范水凤</t>
  </si>
  <si>
    <t>202429301513</t>
  </si>
  <si>
    <t>姚芳</t>
  </si>
  <si>
    <t>202429301514</t>
  </si>
  <si>
    <t>杨长芝</t>
  </si>
  <si>
    <t>202429202101</t>
  </si>
  <si>
    <t>语文</t>
  </si>
  <si>
    <t>范金英</t>
  </si>
  <si>
    <t>202429202102</t>
  </si>
  <si>
    <t>万光英</t>
  </si>
  <si>
    <t>202429202103</t>
  </si>
  <si>
    <t>李子函</t>
  </si>
  <si>
    <t>202429202104</t>
  </si>
  <si>
    <t>邰晓慧</t>
  </si>
  <si>
    <t>202429202105</t>
  </si>
  <si>
    <t>刘少青</t>
  </si>
  <si>
    <t>202429202106</t>
  </si>
  <si>
    <t>曾黛琳</t>
  </si>
  <si>
    <t>202429202107</t>
  </si>
  <si>
    <t>雷凯英</t>
  </si>
  <si>
    <t>202429202108</t>
  </si>
  <si>
    <t>杨露</t>
  </si>
  <si>
    <t>202429202109</t>
  </si>
  <si>
    <t>谢美芳</t>
  </si>
  <si>
    <t>202429202110</t>
  </si>
  <si>
    <t>杨斌</t>
  </si>
  <si>
    <t>202429202111</t>
  </si>
  <si>
    <t>刘圆</t>
  </si>
  <si>
    <t>202429202112</t>
  </si>
  <si>
    <t>吴梦婷</t>
  </si>
  <si>
    <t>202429202113</t>
  </si>
  <si>
    <t>姜楠</t>
  </si>
  <si>
    <t>202429202114</t>
  </si>
  <si>
    <t>杨丽丽</t>
  </si>
  <si>
    <t>202429202115</t>
  </si>
  <si>
    <t>李爽</t>
  </si>
  <si>
    <t>202429302116</t>
  </si>
  <si>
    <t>王艳琴</t>
  </si>
  <si>
    <t>202429302117</t>
  </si>
  <si>
    <t>杨灵玉</t>
  </si>
  <si>
    <t>202429302118</t>
  </si>
  <si>
    <t>龙继英</t>
  </si>
  <si>
    <t>202429302119</t>
  </si>
  <si>
    <t>谭柔</t>
  </si>
  <si>
    <t>202429302120</t>
  </si>
  <si>
    <t>潘雪</t>
  </si>
  <si>
    <t>202429302121</t>
  </si>
  <si>
    <t>叶赵</t>
  </si>
  <si>
    <t>202429302122</t>
  </si>
  <si>
    <t>王丽萍</t>
  </si>
  <si>
    <t>202429302123</t>
  </si>
  <si>
    <t>吴丽英</t>
  </si>
  <si>
    <t>202429302124</t>
  </si>
  <si>
    <t>张晶晶</t>
  </si>
  <si>
    <t>202429302125</t>
  </si>
  <si>
    <t>张乐乐</t>
  </si>
  <si>
    <t>202429302126</t>
  </si>
  <si>
    <t>张翊</t>
  </si>
  <si>
    <t>202429302127</t>
  </si>
  <si>
    <t>杨敏南</t>
  </si>
  <si>
    <t>202429302128</t>
  </si>
  <si>
    <t>石祥芝</t>
  </si>
  <si>
    <t>202429302129</t>
  </si>
  <si>
    <t>周璐燕</t>
  </si>
  <si>
    <t>202429302130</t>
  </si>
  <si>
    <t>杨倩</t>
  </si>
  <si>
    <t>202429302131</t>
  </si>
  <si>
    <t>罗小玲</t>
  </si>
  <si>
    <t>202429302132</t>
  </si>
  <si>
    <t>万萱</t>
  </si>
  <si>
    <t>202429302133</t>
  </si>
  <si>
    <t>姜志平</t>
  </si>
  <si>
    <t>202429302134</t>
  </si>
  <si>
    <t>杨笛迪</t>
  </si>
  <si>
    <t>202429203201</t>
  </si>
  <si>
    <t>数学</t>
  </si>
  <si>
    <t>姜丽丽</t>
  </si>
  <si>
    <t>202429203202</t>
  </si>
  <si>
    <t>唐丹丹</t>
  </si>
  <si>
    <t>202429203203</t>
  </si>
  <si>
    <t>杨敏</t>
  </si>
  <si>
    <t>202429203204</t>
  </si>
  <si>
    <t>吴芳芳</t>
  </si>
  <si>
    <t>202429303205</t>
  </si>
  <si>
    <t>张平平</t>
  </si>
  <si>
    <t>202429303206</t>
  </si>
  <si>
    <t>刘莉</t>
  </si>
  <si>
    <t>202429303207</t>
  </si>
  <si>
    <t>吴光梅</t>
  </si>
  <si>
    <t>202429303208</t>
  </si>
  <si>
    <t>杨月森</t>
  </si>
  <si>
    <t>202429303209</t>
  </si>
  <si>
    <t>杨嘉</t>
  </si>
  <si>
    <t>202429303210</t>
  </si>
  <si>
    <t>陈鹏</t>
  </si>
  <si>
    <t>202429204401</t>
  </si>
  <si>
    <t>英语</t>
  </si>
  <si>
    <t>常倩</t>
  </si>
  <si>
    <t>202429204402</t>
  </si>
  <si>
    <t>罗江敏</t>
  </si>
  <si>
    <t>202429204403</t>
  </si>
  <si>
    <t>魏敏</t>
  </si>
  <si>
    <t>202429304404</t>
  </si>
  <si>
    <t>夏梦</t>
  </si>
  <si>
    <t>202429304405</t>
  </si>
  <si>
    <t>杨家桃</t>
  </si>
  <si>
    <t>202429304406</t>
  </si>
  <si>
    <t>邰胜英</t>
  </si>
  <si>
    <t>202429304407</t>
  </si>
  <si>
    <t>黄永俊</t>
  </si>
  <si>
    <t>202429304408</t>
  </si>
  <si>
    <t>郑媛媛</t>
  </si>
  <si>
    <t>202429304409</t>
  </si>
  <si>
    <t>刘明彩</t>
  </si>
  <si>
    <t>202429304410</t>
  </si>
  <si>
    <t>杨玉仙</t>
  </si>
  <si>
    <t>202429304411</t>
  </si>
  <si>
    <t>熊红妹</t>
  </si>
  <si>
    <t>202429304412</t>
  </si>
  <si>
    <t>田莹</t>
  </si>
  <si>
    <t>202429304413</t>
  </si>
  <si>
    <t>顾芳芳</t>
  </si>
  <si>
    <t>202429304414</t>
  </si>
  <si>
    <t>王胜英</t>
  </si>
  <si>
    <t>202429304415</t>
  </si>
  <si>
    <t>罗文巧</t>
  </si>
  <si>
    <t>202429304416</t>
  </si>
  <si>
    <t>杨亮</t>
  </si>
  <si>
    <t>202429304417</t>
  </si>
  <si>
    <t>尤华燕</t>
  </si>
  <si>
    <t>202429304418</t>
  </si>
  <si>
    <t>王丽芳</t>
  </si>
  <si>
    <t>202429305515</t>
  </si>
  <si>
    <t>历史</t>
  </si>
  <si>
    <t>陈远红</t>
  </si>
  <si>
    <t>202429305516</t>
  </si>
  <si>
    <t>张凯英</t>
  </si>
  <si>
    <t>202429305517</t>
  </si>
  <si>
    <t>李秀珍</t>
  </si>
  <si>
    <t>202429305518</t>
  </si>
  <si>
    <t>杨帅帅</t>
  </si>
  <si>
    <t>202429305519</t>
  </si>
  <si>
    <t>吴小倩</t>
  </si>
  <si>
    <t>202429305520</t>
  </si>
  <si>
    <t>姚晓宇</t>
  </si>
  <si>
    <t>202429305521</t>
  </si>
  <si>
    <t>成璠</t>
  </si>
  <si>
    <t>202429305522</t>
  </si>
  <si>
    <t>唐诗睿</t>
  </si>
  <si>
    <t>202429305523</t>
  </si>
  <si>
    <t>罗均</t>
  </si>
  <si>
    <t>202429305524</t>
  </si>
  <si>
    <t>张文梅</t>
  </si>
  <si>
    <t>202429306525</t>
  </si>
  <si>
    <t>地理</t>
  </si>
  <si>
    <t>202429306526</t>
  </si>
  <si>
    <t>吴昊</t>
  </si>
  <si>
    <t>202429306527</t>
  </si>
  <si>
    <t>龙福婷</t>
  </si>
  <si>
    <t>202429306528</t>
  </si>
  <si>
    <t>邰树宝</t>
  </si>
  <si>
    <t>202429306529</t>
  </si>
  <si>
    <t>王苏美</t>
  </si>
  <si>
    <t>202429306530</t>
  </si>
  <si>
    <t>李建明</t>
  </si>
  <si>
    <t>202429308211</t>
  </si>
  <si>
    <t>物理</t>
  </si>
  <si>
    <t>周永富</t>
  </si>
  <si>
    <t>202429308212</t>
  </si>
  <si>
    <t>杨敏捷</t>
  </si>
  <si>
    <t>202429309213</t>
  </si>
  <si>
    <t>化学</t>
  </si>
  <si>
    <t>范文昌</t>
  </si>
  <si>
    <t>202429309214</t>
  </si>
  <si>
    <t>戴凯松</t>
  </si>
  <si>
    <t>202429309215</t>
  </si>
  <si>
    <t>吴泽洪</t>
  </si>
  <si>
    <t>202429310216</t>
  </si>
  <si>
    <t>生物学</t>
  </si>
  <si>
    <t>周梅</t>
  </si>
  <si>
    <t>202429310217</t>
  </si>
  <si>
    <t>辜永萍</t>
  </si>
  <si>
    <t>202429310218</t>
  </si>
  <si>
    <t>潘金妹</t>
  </si>
  <si>
    <t>202429310219</t>
  </si>
  <si>
    <t>夏西亚</t>
  </si>
  <si>
    <t>202429310220</t>
  </si>
  <si>
    <t>张欢</t>
  </si>
  <si>
    <t>202429310221</t>
  </si>
  <si>
    <t>龙丽君</t>
  </si>
  <si>
    <t>202429310222</t>
  </si>
  <si>
    <t>黄英</t>
  </si>
  <si>
    <t>202429310223</t>
  </si>
  <si>
    <t>刘鲜</t>
  </si>
  <si>
    <t>202429211419</t>
  </si>
  <si>
    <t>信息科技</t>
  </si>
  <si>
    <t>姚椿椿</t>
  </si>
  <si>
    <t>202429211420</t>
  </si>
  <si>
    <t>杨慧</t>
  </si>
  <si>
    <t>202429211421</t>
  </si>
  <si>
    <t>龙云英</t>
  </si>
  <si>
    <t>202429212301</t>
  </si>
  <si>
    <t>体育与健康</t>
  </si>
  <si>
    <t>王艳</t>
  </si>
  <si>
    <t>202429212302</t>
  </si>
  <si>
    <t>万兆乾</t>
  </si>
  <si>
    <t>202429212303</t>
  </si>
  <si>
    <t>吴俊德</t>
  </si>
  <si>
    <t>202429212304</t>
  </si>
  <si>
    <t>刘艳</t>
  </si>
  <si>
    <t>202429212305</t>
  </si>
  <si>
    <t>秦杰</t>
  </si>
  <si>
    <t>202429212306</t>
  </si>
  <si>
    <t>杨世清</t>
  </si>
  <si>
    <t>202429212307</t>
  </si>
  <si>
    <t>夏文花</t>
  </si>
  <si>
    <t>202429212308</t>
  </si>
  <si>
    <t>罗剑学</t>
  </si>
  <si>
    <t>202429212309</t>
  </si>
  <si>
    <t>刘和</t>
  </si>
  <si>
    <t>202429312310</t>
  </si>
  <si>
    <t>杨家淑</t>
  </si>
  <si>
    <t>202429312311</t>
  </si>
  <si>
    <t>鲍先榕</t>
  </si>
  <si>
    <t>202429312312</t>
  </si>
  <si>
    <t>李光清</t>
  </si>
  <si>
    <t>202429312313</t>
  </si>
  <si>
    <t>陈保东</t>
  </si>
  <si>
    <t>202429312314</t>
  </si>
  <si>
    <t>吴学萍</t>
  </si>
  <si>
    <t>202429312315</t>
  </si>
  <si>
    <t>杨胜龙</t>
  </si>
  <si>
    <t>202429312316</t>
  </si>
  <si>
    <t>潘胜金</t>
  </si>
  <si>
    <t>202429312317</t>
  </si>
  <si>
    <t>张顺</t>
  </si>
  <si>
    <t>202429312318</t>
  </si>
  <si>
    <t>杨泱泱</t>
  </si>
  <si>
    <t>202429214319</t>
  </si>
  <si>
    <t>艺术（音乐）</t>
  </si>
  <si>
    <t>谢磊</t>
  </si>
  <si>
    <t>202429214320</t>
  </si>
  <si>
    <t>邰燕</t>
  </si>
  <si>
    <t>202429214321</t>
  </si>
  <si>
    <t>张小燕</t>
  </si>
  <si>
    <t>202429214322</t>
  </si>
  <si>
    <t>骆漫</t>
  </si>
  <si>
    <t>202429214323</t>
  </si>
  <si>
    <t>龙桂兰</t>
  </si>
  <si>
    <t>202429214324</t>
  </si>
  <si>
    <t>李垒</t>
  </si>
  <si>
    <t>202429214325</t>
  </si>
  <si>
    <t>杨茳琴</t>
  </si>
  <si>
    <t>202429215326</t>
  </si>
  <si>
    <t>艺术（美术）</t>
  </si>
  <si>
    <t>杨梅金</t>
  </si>
  <si>
    <t>202429215327</t>
  </si>
  <si>
    <t>罗倩倩</t>
  </si>
  <si>
    <t>202429215328</t>
  </si>
  <si>
    <t>王莉</t>
  </si>
  <si>
    <t>202429219422</t>
  </si>
  <si>
    <t>心理健康</t>
  </si>
  <si>
    <t>王江玲</t>
  </si>
  <si>
    <t>202429219423</t>
  </si>
  <si>
    <t>潘佰然</t>
  </si>
  <si>
    <t>202429219424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</si>
</sst>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1"/>
      <color theme="1"/>
      <name val="黑体"/>
      <family val="3"/>
    </font>
    <font>
      <sz val="18"/>
      <color theme="1"/>
      <name val="方正小标宋简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44" fillId="0" borderId="0" xfId="0" applyNumberFormat="1" applyFont="1" applyFill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SheetLayoutView="100" workbookViewId="0" topLeftCell="A52">
      <selection activeCell="R8" sqref="R8"/>
    </sheetView>
  </sheetViews>
  <sheetFormatPr defaultColWidth="9.00390625" defaultRowHeight="15"/>
  <cols>
    <col min="1" max="1" width="5.140625" style="2" customWidth="1"/>
    <col min="2" max="2" width="9.140625" style="2" customWidth="1"/>
    <col min="3" max="3" width="16.140625" style="2" customWidth="1"/>
    <col min="4" max="4" width="9.00390625" style="2" customWidth="1"/>
    <col min="5" max="5" width="8.8515625" style="2" customWidth="1"/>
    <col min="6" max="6" width="12.57421875" style="2" customWidth="1"/>
    <col min="7" max="8" width="9.00390625" style="2" customWidth="1"/>
    <col min="9" max="9" width="13.421875" style="2" customWidth="1"/>
    <col min="10" max="10" width="11.421875" style="2" customWidth="1"/>
    <col min="11" max="11" width="9.00390625" style="3" customWidth="1"/>
    <col min="12" max="16384" width="9.00390625" style="2" customWidth="1"/>
  </cols>
  <sheetData>
    <row r="1" ht="18" customHeight="1">
      <c r="A1" s="4" t="s">
        <v>0</v>
      </c>
    </row>
    <row r="2" spans="1:1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4"/>
    </row>
    <row r="3" spans="1:12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6" t="s">
        <v>13</v>
      </c>
    </row>
    <row r="4" spans="1:12" ht="27" customHeight="1">
      <c r="A4" s="7">
        <v>1</v>
      </c>
      <c r="B4" s="8" t="s">
        <v>14</v>
      </c>
      <c r="C4" s="8" t="s">
        <v>15</v>
      </c>
      <c r="D4" s="9" t="s">
        <v>16</v>
      </c>
      <c r="E4" s="10" t="s">
        <v>17</v>
      </c>
      <c r="F4" s="10" t="s">
        <v>18</v>
      </c>
      <c r="G4" s="11">
        <v>78.5</v>
      </c>
      <c r="H4" s="12">
        <f aca="true" t="shared" si="0" ref="H4:H67">G4*0.5</f>
        <v>39.25</v>
      </c>
      <c r="I4" s="16">
        <v>84.41</v>
      </c>
      <c r="J4" s="16">
        <f aca="true" t="shared" si="1" ref="J4:J67">I4*0.5</f>
        <v>42.205</v>
      </c>
      <c r="K4" s="17">
        <f aca="true" t="shared" si="2" ref="K4:K37">H4+J4</f>
        <v>81.455</v>
      </c>
      <c r="L4" s="7"/>
    </row>
    <row r="5" spans="1:12" ht="27" customHeight="1">
      <c r="A5" s="7">
        <v>2</v>
      </c>
      <c r="B5" s="8" t="s">
        <v>19</v>
      </c>
      <c r="C5" s="8" t="s">
        <v>20</v>
      </c>
      <c r="D5" s="9" t="s">
        <v>16</v>
      </c>
      <c r="E5" s="10" t="s">
        <v>17</v>
      </c>
      <c r="F5" s="10" t="s">
        <v>18</v>
      </c>
      <c r="G5" s="11">
        <v>78.5</v>
      </c>
      <c r="H5" s="12">
        <f t="shared" si="0"/>
        <v>39.25</v>
      </c>
      <c r="I5" s="16">
        <v>83.2</v>
      </c>
      <c r="J5" s="16">
        <f t="shared" si="1"/>
        <v>41.6</v>
      </c>
      <c r="K5" s="17">
        <f t="shared" si="2"/>
        <v>80.85</v>
      </c>
      <c r="L5" s="7"/>
    </row>
    <row r="6" spans="1:12" ht="27" customHeight="1">
      <c r="A6" s="7">
        <v>3</v>
      </c>
      <c r="B6" s="8" t="s">
        <v>21</v>
      </c>
      <c r="C6" s="8" t="s">
        <v>22</v>
      </c>
      <c r="D6" s="9" t="s">
        <v>16</v>
      </c>
      <c r="E6" s="10" t="s">
        <v>17</v>
      </c>
      <c r="F6" s="10" t="s">
        <v>18</v>
      </c>
      <c r="G6" s="11">
        <v>72</v>
      </c>
      <c r="H6" s="12">
        <f t="shared" si="0"/>
        <v>36</v>
      </c>
      <c r="I6" s="16">
        <v>81.89</v>
      </c>
      <c r="J6" s="16">
        <f t="shared" si="1"/>
        <v>40.945</v>
      </c>
      <c r="K6" s="17">
        <f t="shared" si="2"/>
        <v>76.945</v>
      </c>
      <c r="L6" s="7"/>
    </row>
    <row r="7" spans="1:12" ht="27" customHeight="1">
      <c r="A7" s="7">
        <v>4</v>
      </c>
      <c r="B7" s="8" t="s">
        <v>23</v>
      </c>
      <c r="C7" s="8" t="s">
        <v>24</v>
      </c>
      <c r="D7" s="9" t="s">
        <v>16</v>
      </c>
      <c r="E7" s="10" t="s">
        <v>17</v>
      </c>
      <c r="F7" s="10" t="s">
        <v>18</v>
      </c>
      <c r="G7" s="11">
        <v>63.5</v>
      </c>
      <c r="H7" s="12">
        <f t="shared" si="0"/>
        <v>31.75</v>
      </c>
      <c r="I7" s="16">
        <v>84.29</v>
      </c>
      <c r="J7" s="16">
        <f t="shared" si="1"/>
        <v>42.145</v>
      </c>
      <c r="K7" s="17">
        <f t="shared" si="2"/>
        <v>73.89500000000001</v>
      </c>
      <c r="L7" s="7"/>
    </row>
    <row r="8" spans="1:12" ht="27" customHeight="1">
      <c r="A8" s="7">
        <v>5</v>
      </c>
      <c r="B8" s="8" t="s">
        <v>25</v>
      </c>
      <c r="C8" s="8" t="s">
        <v>26</v>
      </c>
      <c r="D8" s="9" t="s">
        <v>16</v>
      </c>
      <c r="E8" s="10" t="s">
        <v>17</v>
      </c>
      <c r="F8" s="10" t="s">
        <v>18</v>
      </c>
      <c r="G8" s="11">
        <v>62.5</v>
      </c>
      <c r="H8" s="12">
        <f t="shared" si="0"/>
        <v>31.25</v>
      </c>
      <c r="I8" s="16" t="s">
        <v>27</v>
      </c>
      <c r="J8" s="16">
        <v>0</v>
      </c>
      <c r="K8" s="17">
        <f t="shared" si="2"/>
        <v>31.25</v>
      </c>
      <c r="L8" s="7"/>
    </row>
    <row r="9" spans="1:12" ht="27" customHeight="1">
      <c r="A9" s="7">
        <v>6</v>
      </c>
      <c r="B9" s="8" t="s">
        <v>28</v>
      </c>
      <c r="C9" s="8" t="s">
        <v>29</v>
      </c>
      <c r="D9" s="9" t="s">
        <v>16</v>
      </c>
      <c r="E9" s="10" t="s">
        <v>17</v>
      </c>
      <c r="F9" s="10" t="s">
        <v>18</v>
      </c>
      <c r="G9" s="11">
        <v>62.5</v>
      </c>
      <c r="H9" s="12">
        <f t="shared" si="0"/>
        <v>31.25</v>
      </c>
      <c r="I9" s="16" t="s">
        <v>27</v>
      </c>
      <c r="J9" s="16">
        <v>0</v>
      </c>
      <c r="K9" s="17">
        <f t="shared" si="2"/>
        <v>31.25</v>
      </c>
      <c r="L9" s="7"/>
    </row>
    <row r="10" spans="1:12" ht="27" customHeight="1">
      <c r="A10" s="7">
        <v>7</v>
      </c>
      <c r="B10" s="8" t="s">
        <v>30</v>
      </c>
      <c r="C10" s="8" t="s">
        <v>31</v>
      </c>
      <c r="D10" s="9" t="s">
        <v>16</v>
      </c>
      <c r="E10" s="10" t="s">
        <v>17</v>
      </c>
      <c r="F10" s="10" t="s">
        <v>18</v>
      </c>
      <c r="G10" s="11">
        <v>62.5</v>
      </c>
      <c r="H10" s="12">
        <f t="shared" si="0"/>
        <v>31.25</v>
      </c>
      <c r="I10" s="16">
        <v>84.76</v>
      </c>
      <c r="J10" s="16">
        <f>I10*0.5</f>
        <v>42.38</v>
      </c>
      <c r="K10" s="17">
        <f t="shared" si="2"/>
        <v>73.63</v>
      </c>
      <c r="L10" s="7"/>
    </row>
    <row r="11" spans="1:12" ht="27" customHeight="1">
      <c r="A11" s="7">
        <v>8</v>
      </c>
      <c r="B11" s="8" t="s">
        <v>32</v>
      </c>
      <c r="C11" s="8" t="s">
        <v>33</v>
      </c>
      <c r="D11" s="9" t="s">
        <v>16</v>
      </c>
      <c r="E11" s="10" t="s">
        <v>34</v>
      </c>
      <c r="F11" s="10" t="s">
        <v>18</v>
      </c>
      <c r="G11" s="11">
        <v>74.5</v>
      </c>
      <c r="H11" s="12">
        <f t="shared" si="0"/>
        <v>37.25</v>
      </c>
      <c r="I11" s="16">
        <v>85.23</v>
      </c>
      <c r="J11" s="16">
        <f t="shared" si="1"/>
        <v>42.615</v>
      </c>
      <c r="K11" s="17">
        <f t="shared" si="2"/>
        <v>79.86500000000001</v>
      </c>
      <c r="L11" s="7"/>
    </row>
    <row r="12" spans="1:12" ht="27" customHeight="1">
      <c r="A12" s="7">
        <v>9</v>
      </c>
      <c r="B12" s="8" t="s">
        <v>35</v>
      </c>
      <c r="C12" s="8" t="s">
        <v>36</v>
      </c>
      <c r="D12" s="9" t="s">
        <v>16</v>
      </c>
      <c r="E12" s="10" t="s">
        <v>34</v>
      </c>
      <c r="F12" s="10" t="s">
        <v>18</v>
      </c>
      <c r="G12" s="11">
        <v>74</v>
      </c>
      <c r="H12" s="12">
        <f t="shared" si="0"/>
        <v>37</v>
      </c>
      <c r="I12" s="16">
        <v>82.54</v>
      </c>
      <c r="J12" s="16">
        <f t="shared" si="1"/>
        <v>41.27</v>
      </c>
      <c r="K12" s="17">
        <f t="shared" si="2"/>
        <v>78.27000000000001</v>
      </c>
      <c r="L12" s="7"/>
    </row>
    <row r="13" spans="1:12" ht="27" customHeight="1">
      <c r="A13" s="7">
        <v>10</v>
      </c>
      <c r="B13" s="8" t="s">
        <v>37</v>
      </c>
      <c r="C13" s="8" t="s">
        <v>38</v>
      </c>
      <c r="D13" s="9" t="s">
        <v>16</v>
      </c>
      <c r="E13" s="10" t="s">
        <v>34</v>
      </c>
      <c r="F13" s="10" t="s">
        <v>18</v>
      </c>
      <c r="G13" s="11">
        <v>71.5</v>
      </c>
      <c r="H13" s="12">
        <f t="shared" si="0"/>
        <v>35.75</v>
      </c>
      <c r="I13" s="16">
        <v>84.24</v>
      </c>
      <c r="J13" s="16">
        <f t="shared" si="1"/>
        <v>42.12</v>
      </c>
      <c r="K13" s="17">
        <f t="shared" si="2"/>
        <v>77.87</v>
      </c>
      <c r="L13" s="7"/>
    </row>
    <row r="14" spans="1:12" ht="27" customHeight="1">
      <c r="A14" s="7">
        <v>11</v>
      </c>
      <c r="B14" s="8" t="s">
        <v>39</v>
      </c>
      <c r="C14" s="8" t="s">
        <v>40</v>
      </c>
      <c r="D14" s="9" t="s">
        <v>16</v>
      </c>
      <c r="E14" s="10" t="s">
        <v>34</v>
      </c>
      <c r="F14" s="10" t="s">
        <v>18</v>
      </c>
      <c r="G14" s="11">
        <v>69</v>
      </c>
      <c r="H14" s="12">
        <f t="shared" si="0"/>
        <v>34.5</v>
      </c>
      <c r="I14" s="16">
        <v>85.55</v>
      </c>
      <c r="J14" s="16">
        <f t="shared" si="1"/>
        <v>42.775</v>
      </c>
      <c r="K14" s="17">
        <f t="shared" si="2"/>
        <v>77.275</v>
      </c>
      <c r="L14" s="7"/>
    </row>
    <row r="15" spans="1:12" ht="27" customHeight="1">
      <c r="A15" s="7">
        <v>12</v>
      </c>
      <c r="B15" s="8" t="s">
        <v>41</v>
      </c>
      <c r="C15" s="8" t="s">
        <v>42</v>
      </c>
      <c r="D15" s="9" t="s">
        <v>16</v>
      </c>
      <c r="E15" s="10" t="s">
        <v>34</v>
      </c>
      <c r="F15" s="10" t="s">
        <v>18</v>
      </c>
      <c r="G15" s="11">
        <v>69</v>
      </c>
      <c r="H15" s="12">
        <f t="shared" si="0"/>
        <v>34.5</v>
      </c>
      <c r="I15" s="16">
        <v>80.4</v>
      </c>
      <c r="J15" s="16">
        <f t="shared" si="1"/>
        <v>40.2</v>
      </c>
      <c r="K15" s="17">
        <f t="shared" si="2"/>
        <v>74.7</v>
      </c>
      <c r="L15" s="7"/>
    </row>
    <row r="16" spans="1:12" ht="27" customHeight="1">
      <c r="A16" s="7">
        <v>13</v>
      </c>
      <c r="B16" s="8" t="s">
        <v>43</v>
      </c>
      <c r="C16" s="8" t="s">
        <v>44</v>
      </c>
      <c r="D16" s="9" t="s">
        <v>16</v>
      </c>
      <c r="E16" s="10" t="s">
        <v>34</v>
      </c>
      <c r="F16" s="10" t="s">
        <v>18</v>
      </c>
      <c r="G16" s="11">
        <v>67</v>
      </c>
      <c r="H16" s="12">
        <f t="shared" si="0"/>
        <v>33.5</v>
      </c>
      <c r="I16" s="16">
        <v>83.71</v>
      </c>
      <c r="J16" s="16">
        <f t="shared" si="1"/>
        <v>41.855</v>
      </c>
      <c r="K16" s="17">
        <f t="shared" si="2"/>
        <v>75.35499999999999</v>
      </c>
      <c r="L16" s="7"/>
    </row>
    <row r="17" spans="1:12" ht="27" customHeight="1">
      <c r="A17" s="7">
        <v>14</v>
      </c>
      <c r="B17" s="8" t="s">
        <v>45</v>
      </c>
      <c r="C17" s="8" t="s">
        <v>46</v>
      </c>
      <c r="D17" s="9" t="s">
        <v>16</v>
      </c>
      <c r="E17" s="10" t="s">
        <v>34</v>
      </c>
      <c r="F17" s="10" t="s">
        <v>18</v>
      </c>
      <c r="G17" s="11">
        <v>67</v>
      </c>
      <c r="H17" s="12">
        <f t="shared" si="0"/>
        <v>33.5</v>
      </c>
      <c r="I17" s="16">
        <v>84.54</v>
      </c>
      <c r="J17" s="16">
        <f t="shared" si="1"/>
        <v>42.27</v>
      </c>
      <c r="K17" s="17">
        <f t="shared" si="2"/>
        <v>75.77000000000001</v>
      </c>
      <c r="L17" s="7"/>
    </row>
    <row r="18" spans="1:12" ht="27" customHeight="1">
      <c r="A18" s="7">
        <v>15</v>
      </c>
      <c r="B18" s="8" t="s">
        <v>47</v>
      </c>
      <c r="C18" s="8" t="s">
        <v>48</v>
      </c>
      <c r="D18" s="9" t="s">
        <v>16</v>
      </c>
      <c r="E18" s="10" t="s">
        <v>17</v>
      </c>
      <c r="F18" s="10" t="s">
        <v>49</v>
      </c>
      <c r="G18" s="11">
        <v>82</v>
      </c>
      <c r="H18" s="12">
        <f t="shared" si="0"/>
        <v>41</v>
      </c>
      <c r="I18" s="16">
        <v>84.73</v>
      </c>
      <c r="J18" s="16">
        <f t="shared" si="1"/>
        <v>42.365</v>
      </c>
      <c r="K18" s="17">
        <f t="shared" si="2"/>
        <v>83.36500000000001</v>
      </c>
      <c r="L18" s="7"/>
    </row>
    <row r="19" spans="1:12" ht="27" customHeight="1">
      <c r="A19" s="7">
        <v>16</v>
      </c>
      <c r="B19" s="8" t="s">
        <v>50</v>
      </c>
      <c r="C19" s="8" t="s">
        <v>51</v>
      </c>
      <c r="D19" s="9" t="s">
        <v>16</v>
      </c>
      <c r="E19" s="10" t="s">
        <v>17</v>
      </c>
      <c r="F19" s="10" t="s">
        <v>49</v>
      </c>
      <c r="G19" s="11">
        <v>80.5</v>
      </c>
      <c r="H19" s="12">
        <f t="shared" si="0"/>
        <v>40.25</v>
      </c>
      <c r="I19" s="16">
        <v>85.65</v>
      </c>
      <c r="J19" s="16">
        <f t="shared" si="1"/>
        <v>42.825</v>
      </c>
      <c r="K19" s="17">
        <f t="shared" si="2"/>
        <v>83.075</v>
      </c>
      <c r="L19" s="7"/>
    </row>
    <row r="20" spans="1:12" ht="27" customHeight="1">
      <c r="A20" s="7">
        <v>17</v>
      </c>
      <c r="B20" s="8" t="s">
        <v>52</v>
      </c>
      <c r="C20" s="8" t="s">
        <v>53</v>
      </c>
      <c r="D20" s="9" t="s">
        <v>16</v>
      </c>
      <c r="E20" s="10" t="s">
        <v>17</v>
      </c>
      <c r="F20" s="10" t="s">
        <v>49</v>
      </c>
      <c r="G20" s="11">
        <v>79.5</v>
      </c>
      <c r="H20" s="12">
        <f t="shared" si="0"/>
        <v>39.75</v>
      </c>
      <c r="I20" s="16">
        <v>86.03</v>
      </c>
      <c r="J20" s="16">
        <f t="shared" si="1"/>
        <v>43.015</v>
      </c>
      <c r="K20" s="17">
        <f t="shared" si="2"/>
        <v>82.765</v>
      </c>
      <c r="L20" s="7"/>
    </row>
    <row r="21" spans="1:12" ht="27" customHeight="1">
      <c r="A21" s="7">
        <v>18</v>
      </c>
      <c r="B21" s="8" t="s">
        <v>54</v>
      </c>
      <c r="C21" s="8" t="s">
        <v>55</v>
      </c>
      <c r="D21" s="9" t="s">
        <v>16</v>
      </c>
      <c r="E21" s="10" t="s">
        <v>17</v>
      </c>
      <c r="F21" s="10" t="s">
        <v>49</v>
      </c>
      <c r="G21" s="11">
        <v>78.5</v>
      </c>
      <c r="H21" s="12">
        <f t="shared" si="0"/>
        <v>39.25</v>
      </c>
      <c r="I21" s="16">
        <v>83.02</v>
      </c>
      <c r="J21" s="16">
        <f t="shared" si="1"/>
        <v>41.51</v>
      </c>
      <c r="K21" s="17">
        <f t="shared" si="2"/>
        <v>80.75999999999999</v>
      </c>
      <c r="L21" s="7"/>
    </row>
    <row r="22" spans="1:12" ht="27" customHeight="1">
      <c r="A22" s="7">
        <v>19</v>
      </c>
      <c r="B22" s="8" t="s">
        <v>56</v>
      </c>
      <c r="C22" s="8" t="s">
        <v>57</v>
      </c>
      <c r="D22" s="9" t="s">
        <v>16</v>
      </c>
      <c r="E22" s="10" t="s">
        <v>17</v>
      </c>
      <c r="F22" s="10" t="s">
        <v>49</v>
      </c>
      <c r="G22" s="11">
        <v>78.5</v>
      </c>
      <c r="H22" s="12">
        <f t="shared" si="0"/>
        <v>39.25</v>
      </c>
      <c r="I22" s="16">
        <v>82.95</v>
      </c>
      <c r="J22" s="16">
        <f t="shared" si="1"/>
        <v>41.475</v>
      </c>
      <c r="K22" s="17">
        <f t="shared" si="2"/>
        <v>80.725</v>
      </c>
      <c r="L22" s="7"/>
    </row>
    <row r="23" spans="1:12" ht="27" customHeight="1">
      <c r="A23" s="7">
        <v>20</v>
      </c>
      <c r="B23" s="8" t="s">
        <v>58</v>
      </c>
      <c r="C23" s="8" t="s">
        <v>59</v>
      </c>
      <c r="D23" s="9" t="s">
        <v>16</v>
      </c>
      <c r="E23" s="10" t="s">
        <v>17</v>
      </c>
      <c r="F23" s="10" t="s">
        <v>49</v>
      </c>
      <c r="G23" s="11">
        <v>78</v>
      </c>
      <c r="H23" s="12">
        <f t="shared" si="0"/>
        <v>39</v>
      </c>
      <c r="I23" s="16">
        <v>85.32</v>
      </c>
      <c r="J23" s="16">
        <f t="shared" si="1"/>
        <v>42.66</v>
      </c>
      <c r="K23" s="17">
        <f t="shared" si="2"/>
        <v>81.66</v>
      </c>
      <c r="L23" s="7"/>
    </row>
    <row r="24" spans="1:12" ht="27" customHeight="1">
      <c r="A24" s="7">
        <v>21</v>
      </c>
      <c r="B24" s="8" t="s">
        <v>60</v>
      </c>
      <c r="C24" s="8" t="s">
        <v>61</v>
      </c>
      <c r="D24" s="9" t="s">
        <v>16</v>
      </c>
      <c r="E24" s="10" t="s">
        <v>17</v>
      </c>
      <c r="F24" s="10" t="s">
        <v>49</v>
      </c>
      <c r="G24" s="11">
        <v>77.5</v>
      </c>
      <c r="H24" s="12">
        <f t="shared" si="0"/>
        <v>38.75</v>
      </c>
      <c r="I24" s="16">
        <v>85.63</v>
      </c>
      <c r="J24" s="16">
        <f t="shared" si="1"/>
        <v>42.815</v>
      </c>
      <c r="K24" s="17">
        <f t="shared" si="2"/>
        <v>81.565</v>
      </c>
      <c r="L24" s="7"/>
    </row>
    <row r="25" spans="1:12" ht="27" customHeight="1">
      <c r="A25" s="7">
        <v>22</v>
      </c>
      <c r="B25" s="8" t="s">
        <v>62</v>
      </c>
      <c r="C25" s="8" t="s">
        <v>63</v>
      </c>
      <c r="D25" s="9" t="s">
        <v>16</v>
      </c>
      <c r="E25" s="10" t="s">
        <v>17</v>
      </c>
      <c r="F25" s="10" t="s">
        <v>49</v>
      </c>
      <c r="G25" s="11">
        <v>76.5</v>
      </c>
      <c r="H25" s="12">
        <f t="shared" si="0"/>
        <v>38.25</v>
      </c>
      <c r="I25" s="16">
        <v>84.33</v>
      </c>
      <c r="J25" s="16">
        <f t="shared" si="1"/>
        <v>42.165</v>
      </c>
      <c r="K25" s="17">
        <f t="shared" si="2"/>
        <v>80.41499999999999</v>
      </c>
      <c r="L25" s="7"/>
    </row>
    <row r="26" spans="1:12" ht="27" customHeight="1">
      <c r="A26" s="7">
        <v>23</v>
      </c>
      <c r="B26" s="8" t="s">
        <v>64</v>
      </c>
      <c r="C26" s="8" t="s">
        <v>65</v>
      </c>
      <c r="D26" s="9" t="s">
        <v>16</v>
      </c>
      <c r="E26" s="10" t="s">
        <v>17</v>
      </c>
      <c r="F26" s="10" t="s">
        <v>49</v>
      </c>
      <c r="G26" s="11">
        <v>75.5</v>
      </c>
      <c r="H26" s="12">
        <f t="shared" si="0"/>
        <v>37.75</v>
      </c>
      <c r="I26" s="16">
        <v>87.43</v>
      </c>
      <c r="J26" s="16">
        <f t="shared" si="1"/>
        <v>43.715</v>
      </c>
      <c r="K26" s="17">
        <f t="shared" si="2"/>
        <v>81.465</v>
      </c>
      <c r="L26" s="7"/>
    </row>
    <row r="27" spans="1:12" ht="27" customHeight="1">
      <c r="A27" s="7">
        <v>24</v>
      </c>
      <c r="B27" s="8" t="s">
        <v>66</v>
      </c>
      <c r="C27" s="8" t="s">
        <v>67</v>
      </c>
      <c r="D27" s="9" t="s">
        <v>16</v>
      </c>
      <c r="E27" s="10" t="s">
        <v>17</v>
      </c>
      <c r="F27" s="10" t="s">
        <v>49</v>
      </c>
      <c r="G27" s="11">
        <v>75</v>
      </c>
      <c r="H27" s="12">
        <f t="shared" si="0"/>
        <v>37.5</v>
      </c>
      <c r="I27" s="16">
        <v>84.25</v>
      </c>
      <c r="J27" s="16">
        <f t="shared" si="1"/>
        <v>42.125</v>
      </c>
      <c r="K27" s="17">
        <f t="shared" si="2"/>
        <v>79.625</v>
      </c>
      <c r="L27" s="7"/>
    </row>
    <row r="28" spans="1:12" ht="27" customHeight="1">
      <c r="A28" s="7">
        <v>25</v>
      </c>
      <c r="B28" s="8" t="s">
        <v>68</v>
      </c>
      <c r="C28" s="8" t="s">
        <v>69</v>
      </c>
      <c r="D28" s="9" t="s">
        <v>16</v>
      </c>
      <c r="E28" s="10" t="s">
        <v>17</v>
      </c>
      <c r="F28" s="10" t="s">
        <v>49</v>
      </c>
      <c r="G28" s="11">
        <v>75</v>
      </c>
      <c r="H28" s="12">
        <f t="shared" si="0"/>
        <v>37.5</v>
      </c>
      <c r="I28" s="16">
        <v>83.35</v>
      </c>
      <c r="J28" s="16">
        <f t="shared" si="1"/>
        <v>41.675</v>
      </c>
      <c r="K28" s="17">
        <f t="shared" si="2"/>
        <v>79.175</v>
      </c>
      <c r="L28" s="7"/>
    </row>
    <row r="29" spans="1:12" ht="27" customHeight="1">
      <c r="A29" s="7">
        <v>26</v>
      </c>
      <c r="B29" s="8" t="s">
        <v>70</v>
      </c>
      <c r="C29" s="8" t="s">
        <v>71</v>
      </c>
      <c r="D29" s="9" t="s">
        <v>16</v>
      </c>
      <c r="E29" s="10" t="s">
        <v>17</v>
      </c>
      <c r="F29" s="10" t="s">
        <v>49</v>
      </c>
      <c r="G29" s="11">
        <v>74.5</v>
      </c>
      <c r="H29" s="12">
        <f t="shared" si="0"/>
        <v>37.25</v>
      </c>
      <c r="I29" s="16">
        <v>83.67</v>
      </c>
      <c r="J29" s="16">
        <f t="shared" si="1"/>
        <v>41.835</v>
      </c>
      <c r="K29" s="17">
        <f t="shared" si="2"/>
        <v>79.08500000000001</v>
      </c>
      <c r="L29" s="7"/>
    </row>
    <row r="30" spans="1:12" ht="27" customHeight="1">
      <c r="A30" s="7">
        <v>27</v>
      </c>
      <c r="B30" s="8" t="s">
        <v>72</v>
      </c>
      <c r="C30" s="8" t="s">
        <v>73</v>
      </c>
      <c r="D30" s="9" t="s">
        <v>16</v>
      </c>
      <c r="E30" s="10" t="s">
        <v>17</v>
      </c>
      <c r="F30" s="10" t="s">
        <v>49</v>
      </c>
      <c r="G30" s="11">
        <v>74.5</v>
      </c>
      <c r="H30" s="12">
        <f t="shared" si="0"/>
        <v>37.25</v>
      </c>
      <c r="I30" s="16">
        <v>85.68</v>
      </c>
      <c r="J30" s="16">
        <f t="shared" si="1"/>
        <v>42.84</v>
      </c>
      <c r="K30" s="17">
        <f t="shared" si="2"/>
        <v>80.09</v>
      </c>
      <c r="L30" s="7"/>
    </row>
    <row r="31" spans="1:12" ht="27" customHeight="1">
      <c r="A31" s="7">
        <v>28</v>
      </c>
      <c r="B31" s="8" t="s">
        <v>74</v>
      </c>
      <c r="C31" s="8" t="s">
        <v>75</v>
      </c>
      <c r="D31" s="9" t="s">
        <v>16</v>
      </c>
      <c r="E31" s="10" t="s">
        <v>17</v>
      </c>
      <c r="F31" s="10" t="s">
        <v>49</v>
      </c>
      <c r="G31" s="11">
        <v>73.5</v>
      </c>
      <c r="H31" s="12">
        <f t="shared" si="0"/>
        <v>36.75</v>
      </c>
      <c r="I31" s="16">
        <v>86.1</v>
      </c>
      <c r="J31" s="16">
        <f t="shared" si="1"/>
        <v>43.05</v>
      </c>
      <c r="K31" s="17">
        <f t="shared" si="2"/>
        <v>79.8</v>
      </c>
      <c r="L31" s="7"/>
    </row>
    <row r="32" spans="1:12" ht="27" customHeight="1">
      <c r="A32" s="7">
        <v>29</v>
      </c>
      <c r="B32" s="8" t="s">
        <v>76</v>
      </c>
      <c r="C32" s="8" t="s">
        <v>77</v>
      </c>
      <c r="D32" s="9" t="s">
        <v>16</v>
      </c>
      <c r="E32" s="10" t="s">
        <v>17</v>
      </c>
      <c r="F32" s="10" t="s">
        <v>49</v>
      </c>
      <c r="G32" s="11">
        <v>73.5</v>
      </c>
      <c r="H32" s="12">
        <f t="shared" si="0"/>
        <v>36.75</v>
      </c>
      <c r="I32" s="16">
        <v>86.02</v>
      </c>
      <c r="J32" s="16">
        <f t="shared" si="1"/>
        <v>43.01</v>
      </c>
      <c r="K32" s="17">
        <f t="shared" si="2"/>
        <v>79.75999999999999</v>
      </c>
      <c r="L32" s="7"/>
    </row>
    <row r="33" spans="1:12" ht="27" customHeight="1">
      <c r="A33" s="7">
        <v>30</v>
      </c>
      <c r="B33" s="8" t="s">
        <v>78</v>
      </c>
      <c r="C33" s="8" t="s">
        <v>79</v>
      </c>
      <c r="D33" s="9" t="s">
        <v>16</v>
      </c>
      <c r="E33" s="10" t="s">
        <v>34</v>
      </c>
      <c r="F33" s="10" t="s">
        <v>49</v>
      </c>
      <c r="G33" s="11">
        <v>82</v>
      </c>
      <c r="H33" s="12">
        <f t="shared" si="0"/>
        <v>41</v>
      </c>
      <c r="I33" s="16">
        <v>85.43</v>
      </c>
      <c r="J33" s="16">
        <f t="shared" si="1"/>
        <v>42.715</v>
      </c>
      <c r="K33" s="17">
        <f t="shared" si="2"/>
        <v>83.715</v>
      </c>
      <c r="L33" s="7"/>
    </row>
    <row r="34" spans="1:12" ht="27" customHeight="1">
      <c r="A34" s="7">
        <v>31</v>
      </c>
      <c r="B34" s="8" t="s">
        <v>80</v>
      </c>
      <c r="C34" s="8" t="s">
        <v>81</v>
      </c>
      <c r="D34" s="9" t="s">
        <v>16</v>
      </c>
      <c r="E34" s="10" t="s">
        <v>34</v>
      </c>
      <c r="F34" s="10" t="s">
        <v>49</v>
      </c>
      <c r="G34" s="11">
        <v>80.5</v>
      </c>
      <c r="H34" s="12">
        <f t="shared" si="0"/>
        <v>40.25</v>
      </c>
      <c r="I34" s="16">
        <v>85.53</v>
      </c>
      <c r="J34" s="16">
        <f t="shared" si="1"/>
        <v>42.765</v>
      </c>
      <c r="K34" s="17">
        <f t="shared" si="2"/>
        <v>83.015</v>
      </c>
      <c r="L34" s="7"/>
    </row>
    <row r="35" spans="1:12" ht="27" customHeight="1">
      <c r="A35" s="7">
        <v>32</v>
      </c>
      <c r="B35" s="8" t="s">
        <v>82</v>
      </c>
      <c r="C35" s="8" t="s">
        <v>83</v>
      </c>
      <c r="D35" s="9" t="s">
        <v>16</v>
      </c>
      <c r="E35" s="10" t="s">
        <v>34</v>
      </c>
      <c r="F35" s="10" t="s">
        <v>49</v>
      </c>
      <c r="G35" s="11">
        <v>79</v>
      </c>
      <c r="H35" s="12">
        <f t="shared" si="0"/>
        <v>39.5</v>
      </c>
      <c r="I35" s="16">
        <v>85.08</v>
      </c>
      <c r="J35" s="16">
        <f t="shared" si="1"/>
        <v>42.54</v>
      </c>
      <c r="K35" s="17">
        <f t="shared" si="2"/>
        <v>82.03999999999999</v>
      </c>
      <c r="L35" s="7"/>
    </row>
    <row r="36" spans="1:12" ht="27" customHeight="1">
      <c r="A36" s="7">
        <v>33</v>
      </c>
      <c r="B36" s="8" t="s">
        <v>84</v>
      </c>
      <c r="C36" s="8" t="s">
        <v>85</v>
      </c>
      <c r="D36" s="9" t="s">
        <v>16</v>
      </c>
      <c r="E36" s="10" t="s">
        <v>34</v>
      </c>
      <c r="F36" s="10" t="s">
        <v>49</v>
      </c>
      <c r="G36" s="11">
        <v>76.5</v>
      </c>
      <c r="H36" s="12">
        <f t="shared" si="0"/>
        <v>38.25</v>
      </c>
      <c r="I36" s="16">
        <v>84.98</v>
      </c>
      <c r="J36" s="16">
        <f t="shared" si="1"/>
        <v>42.49</v>
      </c>
      <c r="K36" s="17">
        <f t="shared" si="2"/>
        <v>80.74000000000001</v>
      </c>
      <c r="L36" s="7"/>
    </row>
    <row r="37" spans="1:12" ht="27" customHeight="1">
      <c r="A37" s="7">
        <v>34</v>
      </c>
      <c r="B37" s="8" t="s">
        <v>86</v>
      </c>
      <c r="C37" s="8" t="s">
        <v>87</v>
      </c>
      <c r="D37" s="9" t="s">
        <v>16</v>
      </c>
      <c r="E37" s="10" t="s">
        <v>34</v>
      </c>
      <c r="F37" s="10" t="s">
        <v>49</v>
      </c>
      <c r="G37" s="11">
        <v>76</v>
      </c>
      <c r="H37" s="12">
        <f t="shared" si="0"/>
        <v>38</v>
      </c>
      <c r="I37" s="16">
        <v>80.18</v>
      </c>
      <c r="J37" s="16">
        <f t="shared" si="1"/>
        <v>40.09</v>
      </c>
      <c r="K37" s="17">
        <f t="shared" si="2"/>
        <v>78.09</v>
      </c>
      <c r="L37" s="7"/>
    </row>
    <row r="38" spans="1:12" ht="27" customHeight="1">
      <c r="A38" s="7">
        <v>35</v>
      </c>
      <c r="B38" s="8" t="s">
        <v>88</v>
      </c>
      <c r="C38" s="8" t="s">
        <v>89</v>
      </c>
      <c r="D38" s="9" t="s">
        <v>16</v>
      </c>
      <c r="E38" s="10" t="s">
        <v>34</v>
      </c>
      <c r="F38" s="10" t="s">
        <v>49</v>
      </c>
      <c r="G38" s="11">
        <v>75</v>
      </c>
      <c r="H38" s="12">
        <f t="shared" si="0"/>
        <v>37.5</v>
      </c>
      <c r="I38" s="16">
        <v>85.13</v>
      </c>
      <c r="J38" s="16">
        <f t="shared" si="1"/>
        <v>42.565</v>
      </c>
      <c r="K38" s="17">
        <f aca="true" t="shared" si="3" ref="K37:K68">H38+J38</f>
        <v>80.065</v>
      </c>
      <c r="L38" s="7"/>
    </row>
    <row r="39" spans="1:12" ht="27" customHeight="1">
      <c r="A39" s="7">
        <v>36</v>
      </c>
      <c r="B39" s="8" t="s">
        <v>90</v>
      </c>
      <c r="C39" s="8" t="s">
        <v>91</v>
      </c>
      <c r="D39" s="9" t="s">
        <v>16</v>
      </c>
      <c r="E39" s="10" t="s">
        <v>34</v>
      </c>
      <c r="F39" s="10" t="s">
        <v>49</v>
      </c>
      <c r="G39" s="11">
        <v>74.5</v>
      </c>
      <c r="H39" s="12">
        <f t="shared" si="0"/>
        <v>37.25</v>
      </c>
      <c r="I39" s="16">
        <v>85.68</v>
      </c>
      <c r="J39" s="16">
        <f t="shared" si="1"/>
        <v>42.84</v>
      </c>
      <c r="K39" s="17">
        <f t="shared" si="3"/>
        <v>80.09</v>
      </c>
      <c r="L39" s="7"/>
    </row>
    <row r="40" spans="1:12" ht="27" customHeight="1">
      <c r="A40" s="7">
        <v>37</v>
      </c>
      <c r="B40" s="8" t="s">
        <v>92</v>
      </c>
      <c r="C40" s="8" t="s">
        <v>93</v>
      </c>
      <c r="D40" s="9" t="s">
        <v>16</v>
      </c>
      <c r="E40" s="10" t="s">
        <v>34</v>
      </c>
      <c r="F40" s="10" t="s">
        <v>49</v>
      </c>
      <c r="G40" s="11">
        <v>74</v>
      </c>
      <c r="H40" s="12">
        <f t="shared" si="0"/>
        <v>37</v>
      </c>
      <c r="I40" s="16">
        <v>85.1</v>
      </c>
      <c r="J40" s="16">
        <f t="shared" si="1"/>
        <v>42.55</v>
      </c>
      <c r="K40" s="17">
        <f t="shared" si="3"/>
        <v>79.55</v>
      </c>
      <c r="L40" s="7"/>
    </row>
    <row r="41" spans="1:12" ht="27" customHeight="1">
      <c r="A41" s="7">
        <v>38</v>
      </c>
      <c r="B41" s="8" t="s">
        <v>94</v>
      </c>
      <c r="C41" s="8" t="s">
        <v>95</v>
      </c>
      <c r="D41" s="9" t="s">
        <v>16</v>
      </c>
      <c r="E41" s="10" t="s">
        <v>34</v>
      </c>
      <c r="F41" s="10" t="s">
        <v>49</v>
      </c>
      <c r="G41" s="11">
        <v>73.5</v>
      </c>
      <c r="H41" s="12">
        <f t="shared" si="0"/>
        <v>36.75</v>
      </c>
      <c r="I41" s="16">
        <v>84.32</v>
      </c>
      <c r="J41" s="16">
        <f t="shared" si="1"/>
        <v>42.16</v>
      </c>
      <c r="K41" s="17">
        <f t="shared" si="3"/>
        <v>78.91</v>
      </c>
      <c r="L41" s="7"/>
    </row>
    <row r="42" spans="1:12" ht="27" customHeight="1">
      <c r="A42" s="7">
        <v>39</v>
      </c>
      <c r="B42" s="8" t="s">
        <v>96</v>
      </c>
      <c r="C42" s="8" t="s">
        <v>97</v>
      </c>
      <c r="D42" s="9" t="s">
        <v>16</v>
      </c>
      <c r="E42" s="10" t="s">
        <v>34</v>
      </c>
      <c r="F42" s="10" t="s">
        <v>49</v>
      </c>
      <c r="G42" s="11">
        <v>73.5</v>
      </c>
      <c r="H42" s="12">
        <f t="shared" si="0"/>
        <v>36.75</v>
      </c>
      <c r="I42" s="16">
        <v>81.55</v>
      </c>
      <c r="J42" s="16">
        <f t="shared" si="1"/>
        <v>40.775</v>
      </c>
      <c r="K42" s="17">
        <f t="shared" si="3"/>
        <v>77.525</v>
      </c>
      <c r="L42" s="7"/>
    </row>
    <row r="43" spans="1:12" ht="27" customHeight="1">
      <c r="A43" s="7">
        <v>40</v>
      </c>
      <c r="B43" s="8" t="s">
        <v>98</v>
      </c>
      <c r="C43" s="8" t="s">
        <v>99</v>
      </c>
      <c r="D43" s="9" t="s">
        <v>16</v>
      </c>
      <c r="E43" s="10" t="s">
        <v>34</v>
      </c>
      <c r="F43" s="10" t="s">
        <v>49</v>
      </c>
      <c r="G43" s="11">
        <v>73.5</v>
      </c>
      <c r="H43" s="12">
        <f t="shared" si="0"/>
        <v>36.75</v>
      </c>
      <c r="I43" s="16">
        <v>86.27</v>
      </c>
      <c r="J43" s="16">
        <f t="shared" si="1"/>
        <v>43.135</v>
      </c>
      <c r="K43" s="17">
        <f t="shared" si="3"/>
        <v>79.88499999999999</v>
      </c>
      <c r="L43" s="7"/>
    </row>
    <row r="44" spans="1:12" ht="27" customHeight="1">
      <c r="A44" s="7">
        <v>41</v>
      </c>
      <c r="B44" s="8" t="s">
        <v>100</v>
      </c>
      <c r="C44" s="8" t="s">
        <v>101</v>
      </c>
      <c r="D44" s="9" t="s">
        <v>16</v>
      </c>
      <c r="E44" s="10" t="s">
        <v>34</v>
      </c>
      <c r="F44" s="10" t="s">
        <v>49</v>
      </c>
      <c r="G44" s="11">
        <v>73</v>
      </c>
      <c r="H44" s="12">
        <f t="shared" si="0"/>
        <v>36.5</v>
      </c>
      <c r="I44" s="16">
        <v>85.9</v>
      </c>
      <c r="J44" s="16">
        <f t="shared" si="1"/>
        <v>42.95</v>
      </c>
      <c r="K44" s="17">
        <f t="shared" si="3"/>
        <v>79.45</v>
      </c>
      <c r="L44" s="7"/>
    </row>
    <row r="45" spans="1:12" ht="27" customHeight="1">
      <c r="A45" s="7">
        <v>42</v>
      </c>
      <c r="B45" s="8" t="s">
        <v>102</v>
      </c>
      <c r="C45" s="8" t="s">
        <v>103</v>
      </c>
      <c r="D45" s="9" t="s">
        <v>16</v>
      </c>
      <c r="E45" s="10" t="s">
        <v>34</v>
      </c>
      <c r="F45" s="10" t="s">
        <v>49</v>
      </c>
      <c r="G45" s="11">
        <v>72.5</v>
      </c>
      <c r="H45" s="12">
        <f t="shared" si="0"/>
        <v>36.25</v>
      </c>
      <c r="I45" s="16">
        <v>85.83</v>
      </c>
      <c r="J45" s="16">
        <f t="shared" si="1"/>
        <v>42.915</v>
      </c>
      <c r="K45" s="17">
        <f t="shared" si="3"/>
        <v>79.16499999999999</v>
      </c>
      <c r="L45" s="7"/>
    </row>
    <row r="46" spans="1:12" ht="27" customHeight="1">
      <c r="A46" s="7">
        <v>43</v>
      </c>
      <c r="B46" s="8" t="s">
        <v>104</v>
      </c>
      <c r="C46" s="8" t="s">
        <v>105</v>
      </c>
      <c r="D46" s="9" t="s">
        <v>16</v>
      </c>
      <c r="E46" s="10" t="s">
        <v>34</v>
      </c>
      <c r="F46" s="10" t="s">
        <v>49</v>
      </c>
      <c r="G46" s="11">
        <v>71.5</v>
      </c>
      <c r="H46" s="12">
        <f t="shared" si="0"/>
        <v>35.75</v>
      </c>
      <c r="I46" s="16">
        <v>82.48</v>
      </c>
      <c r="J46" s="16">
        <f t="shared" si="1"/>
        <v>41.24</v>
      </c>
      <c r="K46" s="17">
        <f t="shared" si="3"/>
        <v>76.99000000000001</v>
      </c>
      <c r="L46" s="7"/>
    </row>
    <row r="47" spans="1:12" ht="27" customHeight="1">
      <c r="A47" s="7">
        <v>44</v>
      </c>
      <c r="B47" s="8" t="s">
        <v>106</v>
      </c>
      <c r="C47" s="8" t="s">
        <v>107</v>
      </c>
      <c r="D47" s="9" t="s">
        <v>16</v>
      </c>
      <c r="E47" s="10" t="s">
        <v>34</v>
      </c>
      <c r="F47" s="10" t="s">
        <v>49</v>
      </c>
      <c r="G47" s="11">
        <v>71.5</v>
      </c>
      <c r="H47" s="12">
        <f t="shared" si="0"/>
        <v>35.75</v>
      </c>
      <c r="I47" s="16">
        <v>78.73</v>
      </c>
      <c r="J47" s="16">
        <f t="shared" si="1"/>
        <v>39.365</v>
      </c>
      <c r="K47" s="17">
        <f t="shared" si="3"/>
        <v>75.11500000000001</v>
      </c>
      <c r="L47" s="7"/>
    </row>
    <row r="48" spans="1:12" ht="27" customHeight="1">
      <c r="A48" s="7">
        <v>45</v>
      </c>
      <c r="B48" s="8" t="s">
        <v>108</v>
      </c>
      <c r="C48" s="8" t="s">
        <v>109</v>
      </c>
      <c r="D48" s="9" t="s">
        <v>16</v>
      </c>
      <c r="E48" s="10" t="s">
        <v>34</v>
      </c>
      <c r="F48" s="10" t="s">
        <v>49</v>
      </c>
      <c r="G48" s="11">
        <v>71.5</v>
      </c>
      <c r="H48" s="12">
        <f t="shared" si="0"/>
        <v>35.75</v>
      </c>
      <c r="I48" s="16">
        <v>84.7</v>
      </c>
      <c r="J48" s="16">
        <f t="shared" si="1"/>
        <v>42.35</v>
      </c>
      <c r="K48" s="17">
        <f t="shared" si="3"/>
        <v>78.1</v>
      </c>
      <c r="L48" s="7"/>
    </row>
    <row r="49" spans="1:12" ht="27" customHeight="1">
      <c r="A49" s="7">
        <v>46</v>
      </c>
      <c r="B49" s="8" t="s">
        <v>110</v>
      </c>
      <c r="C49" s="8" t="s">
        <v>111</v>
      </c>
      <c r="D49" s="9" t="s">
        <v>16</v>
      </c>
      <c r="E49" s="10" t="s">
        <v>34</v>
      </c>
      <c r="F49" s="10" t="s">
        <v>49</v>
      </c>
      <c r="G49" s="11">
        <v>71</v>
      </c>
      <c r="H49" s="12">
        <f t="shared" si="0"/>
        <v>35.5</v>
      </c>
      <c r="I49" s="16">
        <v>83.63</v>
      </c>
      <c r="J49" s="16">
        <f t="shared" si="1"/>
        <v>41.815</v>
      </c>
      <c r="K49" s="17">
        <f t="shared" si="3"/>
        <v>77.315</v>
      </c>
      <c r="L49" s="7"/>
    </row>
    <row r="50" spans="1:12" ht="27" customHeight="1">
      <c r="A50" s="7">
        <v>47</v>
      </c>
      <c r="B50" s="8" t="s">
        <v>112</v>
      </c>
      <c r="C50" s="8" t="s">
        <v>113</v>
      </c>
      <c r="D50" s="9" t="s">
        <v>16</v>
      </c>
      <c r="E50" s="10" t="s">
        <v>34</v>
      </c>
      <c r="F50" s="10" t="s">
        <v>49</v>
      </c>
      <c r="G50" s="11">
        <v>71</v>
      </c>
      <c r="H50" s="12">
        <f t="shared" si="0"/>
        <v>35.5</v>
      </c>
      <c r="I50" s="16">
        <v>80.96</v>
      </c>
      <c r="J50" s="16">
        <f t="shared" si="1"/>
        <v>40.48</v>
      </c>
      <c r="K50" s="17">
        <f t="shared" si="3"/>
        <v>75.97999999999999</v>
      </c>
      <c r="L50" s="7"/>
    </row>
    <row r="51" spans="1:12" ht="27" customHeight="1">
      <c r="A51" s="7">
        <v>48</v>
      </c>
      <c r="B51" s="8" t="s">
        <v>114</v>
      </c>
      <c r="C51" s="8" t="s">
        <v>115</v>
      </c>
      <c r="D51" s="9" t="s">
        <v>16</v>
      </c>
      <c r="E51" s="10" t="s">
        <v>34</v>
      </c>
      <c r="F51" s="10" t="s">
        <v>49</v>
      </c>
      <c r="G51" s="11">
        <v>71</v>
      </c>
      <c r="H51" s="12">
        <f t="shared" si="0"/>
        <v>35.5</v>
      </c>
      <c r="I51" s="16">
        <v>83.57</v>
      </c>
      <c r="J51" s="16">
        <f t="shared" si="1"/>
        <v>41.785</v>
      </c>
      <c r="K51" s="17">
        <f t="shared" si="3"/>
        <v>77.285</v>
      </c>
      <c r="L51" s="7"/>
    </row>
    <row r="52" spans="1:12" ht="27" customHeight="1">
      <c r="A52" s="7">
        <v>49</v>
      </c>
      <c r="B52" s="8" t="s">
        <v>116</v>
      </c>
      <c r="C52" s="8" t="s">
        <v>117</v>
      </c>
      <c r="D52" s="9" t="s">
        <v>16</v>
      </c>
      <c r="E52" s="10" t="s">
        <v>17</v>
      </c>
      <c r="F52" s="10" t="s">
        <v>118</v>
      </c>
      <c r="G52" s="11">
        <v>58</v>
      </c>
      <c r="H52" s="12">
        <f t="shared" si="0"/>
        <v>29</v>
      </c>
      <c r="I52" s="16">
        <v>85.11</v>
      </c>
      <c r="J52" s="16">
        <f t="shared" si="1"/>
        <v>42.555</v>
      </c>
      <c r="K52" s="17">
        <f t="shared" si="3"/>
        <v>71.555</v>
      </c>
      <c r="L52" s="7"/>
    </row>
    <row r="53" spans="1:12" ht="27" customHeight="1">
      <c r="A53" s="7">
        <v>50</v>
      </c>
      <c r="B53" s="8" t="s">
        <v>119</v>
      </c>
      <c r="C53" s="8" t="s">
        <v>120</v>
      </c>
      <c r="D53" s="9" t="s">
        <v>16</v>
      </c>
      <c r="E53" s="10" t="s">
        <v>17</v>
      </c>
      <c r="F53" s="10" t="s">
        <v>118</v>
      </c>
      <c r="G53" s="11">
        <v>52.5</v>
      </c>
      <c r="H53" s="12">
        <f t="shared" si="0"/>
        <v>26.25</v>
      </c>
      <c r="I53" s="16">
        <v>86.17</v>
      </c>
      <c r="J53" s="16">
        <f t="shared" si="1"/>
        <v>43.085</v>
      </c>
      <c r="K53" s="17">
        <f t="shared" si="3"/>
        <v>69.33500000000001</v>
      </c>
      <c r="L53" s="7"/>
    </row>
    <row r="54" spans="1:12" ht="27" customHeight="1">
      <c r="A54" s="7">
        <v>51</v>
      </c>
      <c r="B54" s="8" t="s">
        <v>121</v>
      </c>
      <c r="C54" s="8" t="s">
        <v>122</v>
      </c>
      <c r="D54" s="9" t="s">
        <v>16</v>
      </c>
      <c r="E54" s="10" t="s">
        <v>17</v>
      </c>
      <c r="F54" s="10" t="s">
        <v>118</v>
      </c>
      <c r="G54" s="11">
        <v>52</v>
      </c>
      <c r="H54" s="12">
        <f t="shared" si="0"/>
        <v>26</v>
      </c>
      <c r="I54" s="16">
        <v>82.77</v>
      </c>
      <c r="J54" s="16">
        <f t="shared" si="1"/>
        <v>41.385</v>
      </c>
      <c r="K54" s="17">
        <f t="shared" si="3"/>
        <v>67.38499999999999</v>
      </c>
      <c r="L54" s="7"/>
    </row>
    <row r="55" spans="1:12" ht="27" customHeight="1">
      <c r="A55" s="7">
        <v>52</v>
      </c>
      <c r="B55" s="13" t="s">
        <v>123</v>
      </c>
      <c r="C55" s="13" t="s">
        <v>124</v>
      </c>
      <c r="D55" s="13" t="s">
        <v>16</v>
      </c>
      <c r="E55" s="13" t="s">
        <v>17</v>
      </c>
      <c r="F55" s="13" t="s">
        <v>118</v>
      </c>
      <c r="G55" s="11">
        <v>49</v>
      </c>
      <c r="H55" s="12">
        <f t="shared" si="0"/>
        <v>24.5</v>
      </c>
      <c r="I55" s="16">
        <v>82.37</v>
      </c>
      <c r="J55" s="16">
        <f t="shared" si="1"/>
        <v>41.185</v>
      </c>
      <c r="K55" s="17">
        <f t="shared" si="3"/>
        <v>65.685</v>
      </c>
      <c r="L55" s="7"/>
    </row>
    <row r="56" spans="1:12" ht="27" customHeight="1">
      <c r="A56" s="7">
        <v>53</v>
      </c>
      <c r="B56" s="13" t="s">
        <v>125</v>
      </c>
      <c r="C56" s="13" t="s">
        <v>126</v>
      </c>
      <c r="D56" s="13" t="s">
        <v>16</v>
      </c>
      <c r="E56" s="13" t="s">
        <v>34</v>
      </c>
      <c r="F56" s="13" t="s">
        <v>118</v>
      </c>
      <c r="G56" s="11">
        <v>71.5</v>
      </c>
      <c r="H56" s="12">
        <f t="shared" si="0"/>
        <v>35.75</v>
      </c>
      <c r="I56" s="16">
        <v>83.84</v>
      </c>
      <c r="J56" s="16">
        <f t="shared" si="1"/>
        <v>41.92</v>
      </c>
      <c r="K56" s="17">
        <f t="shared" si="3"/>
        <v>77.67</v>
      </c>
      <c r="L56" s="7"/>
    </row>
    <row r="57" spans="1:12" ht="27" customHeight="1">
      <c r="A57" s="7">
        <v>54</v>
      </c>
      <c r="B57" s="13" t="s">
        <v>127</v>
      </c>
      <c r="C57" s="13" t="s">
        <v>128</v>
      </c>
      <c r="D57" s="13" t="s">
        <v>16</v>
      </c>
      <c r="E57" s="13" t="s">
        <v>34</v>
      </c>
      <c r="F57" s="13" t="s">
        <v>118</v>
      </c>
      <c r="G57" s="11">
        <v>53.5</v>
      </c>
      <c r="H57" s="12">
        <f t="shared" si="0"/>
        <v>26.75</v>
      </c>
      <c r="I57" s="16">
        <v>87.49</v>
      </c>
      <c r="J57" s="16">
        <f t="shared" si="1"/>
        <v>43.745</v>
      </c>
      <c r="K57" s="17">
        <f t="shared" si="3"/>
        <v>70.495</v>
      </c>
      <c r="L57" s="7"/>
    </row>
    <row r="58" spans="1:12" ht="27" customHeight="1">
      <c r="A58" s="7">
        <v>55</v>
      </c>
      <c r="B58" s="13" t="s">
        <v>129</v>
      </c>
      <c r="C58" s="13" t="s">
        <v>130</v>
      </c>
      <c r="D58" s="13" t="s">
        <v>16</v>
      </c>
      <c r="E58" s="13" t="s">
        <v>34</v>
      </c>
      <c r="F58" s="13" t="s">
        <v>118</v>
      </c>
      <c r="G58" s="11">
        <v>53.5</v>
      </c>
      <c r="H58" s="12">
        <f t="shared" si="0"/>
        <v>26.75</v>
      </c>
      <c r="I58" s="16">
        <v>81</v>
      </c>
      <c r="J58" s="16">
        <f t="shared" si="1"/>
        <v>40.5</v>
      </c>
      <c r="K58" s="17">
        <f t="shared" si="3"/>
        <v>67.25</v>
      </c>
      <c r="L58" s="7"/>
    </row>
    <row r="59" spans="1:12" ht="27" customHeight="1">
      <c r="A59" s="7">
        <v>56</v>
      </c>
      <c r="B59" s="13" t="s">
        <v>131</v>
      </c>
      <c r="C59" s="13" t="s">
        <v>132</v>
      </c>
      <c r="D59" s="13" t="s">
        <v>16</v>
      </c>
      <c r="E59" s="13" t="s">
        <v>34</v>
      </c>
      <c r="F59" s="13" t="s">
        <v>118</v>
      </c>
      <c r="G59" s="11">
        <v>53.5</v>
      </c>
      <c r="H59" s="12">
        <f t="shared" si="0"/>
        <v>26.75</v>
      </c>
      <c r="I59" s="16">
        <v>83.71</v>
      </c>
      <c r="J59" s="16">
        <f t="shared" si="1"/>
        <v>41.855</v>
      </c>
      <c r="K59" s="17">
        <f t="shared" si="3"/>
        <v>68.60499999999999</v>
      </c>
      <c r="L59" s="7"/>
    </row>
    <row r="60" spans="1:12" ht="27" customHeight="1">
      <c r="A60" s="7">
        <v>57</v>
      </c>
      <c r="B60" s="13" t="s">
        <v>133</v>
      </c>
      <c r="C60" s="13" t="s">
        <v>134</v>
      </c>
      <c r="D60" s="13" t="s">
        <v>16</v>
      </c>
      <c r="E60" s="13" t="s">
        <v>34</v>
      </c>
      <c r="F60" s="13" t="s">
        <v>118</v>
      </c>
      <c r="G60" s="11">
        <v>52.5</v>
      </c>
      <c r="H60" s="12">
        <f t="shared" si="0"/>
        <v>26.25</v>
      </c>
      <c r="I60" s="16">
        <v>85.91</v>
      </c>
      <c r="J60" s="16">
        <f t="shared" si="1"/>
        <v>42.955</v>
      </c>
      <c r="K60" s="17">
        <f t="shared" si="3"/>
        <v>69.205</v>
      </c>
      <c r="L60" s="7"/>
    </row>
    <row r="61" spans="1:12" ht="27" customHeight="1">
      <c r="A61" s="7">
        <v>58</v>
      </c>
      <c r="B61" s="13" t="s">
        <v>135</v>
      </c>
      <c r="C61" s="13" t="s">
        <v>136</v>
      </c>
      <c r="D61" s="13" t="s">
        <v>16</v>
      </c>
      <c r="E61" s="13" t="s">
        <v>34</v>
      </c>
      <c r="F61" s="13" t="s">
        <v>118</v>
      </c>
      <c r="G61" s="11">
        <v>46.5</v>
      </c>
      <c r="H61" s="12">
        <f t="shared" si="0"/>
        <v>23.25</v>
      </c>
      <c r="I61" s="16" t="s">
        <v>27</v>
      </c>
      <c r="J61" s="16">
        <v>0</v>
      </c>
      <c r="K61" s="17">
        <f t="shared" si="3"/>
        <v>23.25</v>
      </c>
      <c r="L61" s="7"/>
    </row>
    <row r="62" spans="1:12" ht="27" customHeight="1">
      <c r="A62" s="7">
        <v>59</v>
      </c>
      <c r="B62" s="13" t="s">
        <v>137</v>
      </c>
      <c r="C62" s="13" t="s">
        <v>138</v>
      </c>
      <c r="D62" s="13" t="s">
        <v>16</v>
      </c>
      <c r="E62" s="13" t="s">
        <v>17</v>
      </c>
      <c r="F62" s="13" t="s">
        <v>139</v>
      </c>
      <c r="G62" s="11">
        <v>72</v>
      </c>
      <c r="H62" s="12">
        <f t="shared" si="0"/>
        <v>36</v>
      </c>
      <c r="I62" s="16">
        <v>83.1</v>
      </c>
      <c r="J62" s="16">
        <f t="shared" si="1"/>
        <v>41.55</v>
      </c>
      <c r="K62" s="17">
        <f t="shared" si="3"/>
        <v>77.55</v>
      </c>
      <c r="L62" s="7"/>
    </row>
    <row r="63" spans="1:12" ht="27" customHeight="1">
      <c r="A63" s="7">
        <v>60</v>
      </c>
      <c r="B63" s="13" t="s">
        <v>140</v>
      </c>
      <c r="C63" s="13" t="s">
        <v>141</v>
      </c>
      <c r="D63" s="13" t="s">
        <v>16</v>
      </c>
      <c r="E63" s="13" t="s">
        <v>17</v>
      </c>
      <c r="F63" s="13" t="s">
        <v>139</v>
      </c>
      <c r="G63" s="11">
        <v>71.5</v>
      </c>
      <c r="H63" s="12">
        <f t="shared" si="0"/>
        <v>35.75</v>
      </c>
      <c r="I63" s="16">
        <v>80.43</v>
      </c>
      <c r="J63" s="16">
        <f t="shared" si="1"/>
        <v>40.215</v>
      </c>
      <c r="K63" s="17">
        <f t="shared" si="3"/>
        <v>75.965</v>
      </c>
      <c r="L63" s="7"/>
    </row>
    <row r="64" spans="1:12" ht="27" customHeight="1">
      <c r="A64" s="7">
        <v>61</v>
      </c>
      <c r="B64" s="13" t="s">
        <v>142</v>
      </c>
      <c r="C64" s="13" t="s">
        <v>143</v>
      </c>
      <c r="D64" s="13" t="s">
        <v>16</v>
      </c>
      <c r="E64" s="13" t="s">
        <v>17</v>
      </c>
      <c r="F64" s="13" t="s">
        <v>139</v>
      </c>
      <c r="G64" s="11">
        <v>69.5</v>
      </c>
      <c r="H64" s="12">
        <f t="shared" si="0"/>
        <v>34.75</v>
      </c>
      <c r="I64" s="16">
        <v>81.83</v>
      </c>
      <c r="J64" s="16">
        <f t="shared" si="1"/>
        <v>40.915</v>
      </c>
      <c r="K64" s="17">
        <f t="shared" si="3"/>
        <v>75.66499999999999</v>
      </c>
      <c r="L64" s="7"/>
    </row>
    <row r="65" spans="1:12" ht="27" customHeight="1">
      <c r="A65" s="7">
        <v>62</v>
      </c>
      <c r="B65" s="13" t="s">
        <v>144</v>
      </c>
      <c r="C65" s="13" t="s">
        <v>145</v>
      </c>
      <c r="D65" s="13" t="s">
        <v>16</v>
      </c>
      <c r="E65" s="13" t="s">
        <v>34</v>
      </c>
      <c r="F65" s="13" t="s">
        <v>139</v>
      </c>
      <c r="G65" s="11">
        <v>88</v>
      </c>
      <c r="H65" s="12">
        <f t="shared" si="0"/>
        <v>44</v>
      </c>
      <c r="I65" s="16">
        <v>82.63</v>
      </c>
      <c r="J65" s="16">
        <f t="shared" si="1"/>
        <v>41.315</v>
      </c>
      <c r="K65" s="17">
        <f t="shared" si="3"/>
        <v>85.315</v>
      </c>
      <c r="L65" s="7"/>
    </row>
    <row r="66" spans="1:12" ht="27" customHeight="1">
      <c r="A66" s="7">
        <v>63</v>
      </c>
      <c r="B66" s="13" t="s">
        <v>146</v>
      </c>
      <c r="C66" s="13" t="s">
        <v>147</v>
      </c>
      <c r="D66" s="13" t="s">
        <v>16</v>
      </c>
      <c r="E66" s="13" t="s">
        <v>34</v>
      </c>
      <c r="F66" s="13" t="s">
        <v>139</v>
      </c>
      <c r="G66" s="11">
        <v>85.5</v>
      </c>
      <c r="H66" s="12">
        <f t="shared" si="0"/>
        <v>42.75</v>
      </c>
      <c r="I66" s="16">
        <v>83.89</v>
      </c>
      <c r="J66" s="16">
        <f t="shared" si="1"/>
        <v>41.945</v>
      </c>
      <c r="K66" s="17">
        <f t="shared" si="3"/>
        <v>84.695</v>
      </c>
      <c r="L66" s="7"/>
    </row>
    <row r="67" spans="1:12" ht="27" customHeight="1">
      <c r="A67" s="7">
        <v>64</v>
      </c>
      <c r="B67" s="13" t="s">
        <v>148</v>
      </c>
      <c r="C67" s="13" t="s">
        <v>149</v>
      </c>
      <c r="D67" s="13" t="s">
        <v>16</v>
      </c>
      <c r="E67" s="13" t="s">
        <v>34</v>
      </c>
      <c r="F67" s="13" t="s">
        <v>139</v>
      </c>
      <c r="G67" s="11">
        <v>84</v>
      </c>
      <c r="H67" s="12">
        <f t="shared" si="0"/>
        <v>42</v>
      </c>
      <c r="I67" s="16">
        <v>85.28</v>
      </c>
      <c r="J67" s="16">
        <f t="shared" si="1"/>
        <v>42.64</v>
      </c>
      <c r="K67" s="17">
        <f t="shared" si="3"/>
        <v>84.64</v>
      </c>
      <c r="L67" s="7"/>
    </row>
    <row r="68" spans="1:12" ht="27" customHeight="1">
      <c r="A68" s="7">
        <v>65</v>
      </c>
      <c r="B68" s="13" t="s">
        <v>150</v>
      </c>
      <c r="C68" s="13" t="s">
        <v>151</v>
      </c>
      <c r="D68" s="13" t="s">
        <v>16</v>
      </c>
      <c r="E68" s="13" t="s">
        <v>34</v>
      </c>
      <c r="F68" s="13" t="s">
        <v>139</v>
      </c>
      <c r="G68" s="11">
        <v>82</v>
      </c>
      <c r="H68" s="12">
        <f aca="true" t="shared" si="4" ref="H68:H131">G68*0.5</f>
        <v>41</v>
      </c>
      <c r="I68" s="16">
        <v>82.85</v>
      </c>
      <c r="J68" s="16">
        <f aca="true" t="shared" si="5" ref="J68:J132">I68*0.5</f>
        <v>41.425</v>
      </c>
      <c r="K68" s="17">
        <f t="shared" si="3"/>
        <v>82.425</v>
      </c>
      <c r="L68" s="7"/>
    </row>
    <row r="69" spans="1:12" ht="27" customHeight="1">
      <c r="A69" s="7">
        <v>66</v>
      </c>
      <c r="B69" s="13" t="s">
        <v>152</v>
      </c>
      <c r="C69" s="13" t="s">
        <v>153</v>
      </c>
      <c r="D69" s="13" t="s">
        <v>16</v>
      </c>
      <c r="E69" s="13" t="s">
        <v>34</v>
      </c>
      <c r="F69" s="13" t="s">
        <v>139</v>
      </c>
      <c r="G69" s="11">
        <v>82</v>
      </c>
      <c r="H69" s="12">
        <f t="shared" si="4"/>
        <v>41</v>
      </c>
      <c r="I69" s="16">
        <v>82.2</v>
      </c>
      <c r="J69" s="16">
        <f t="shared" si="5"/>
        <v>41.1</v>
      </c>
      <c r="K69" s="17">
        <f aca="true" t="shared" si="6" ref="K69:K100">H69+J69</f>
        <v>82.1</v>
      </c>
      <c r="L69" s="7"/>
    </row>
    <row r="70" spans="1:12" ht="27" customHeight="1">
      <c r="A70" s="7">
        <v>67</v>
      </c>
      <c r="B70" s="13" t="s">
        <v>154</v>
      </c>
      <c r="C70" s="13" t="s">
        <v>155</v>
      </c>
      <c r="D70" s="13" t="s">
        <v>16</v>
      </c>
      <c r="E70" s="13" t="s">
        <v>34</v>
      </c>
      <c r="F70" s="13" t="s">
        <v>139</v>
      </c>
      <c r="G70" s="11">
        <v>82</v>
      </c>
      <c r="H70" s="12">
        <f t="shared" si="4"/>
        <v>41</v>
      </c>
      <c r="I70" s="16">
        <v>79.99</v>
      </c>
      <c r="J70" s="16">
        <f t="shared" si="5"/>
        <v>39.995</v>
      </c>
      <c r="K70" s="17">
        <f t="shared" si="6"/>
        <v>80.995</v>
      </c>
      <c r="L70" s="7"/>
    </row>
    <row r="71" spans="1:12" ht="27" customHeight="1">
      <c r="A71" s="7">
        <v>68</v>
      </c>
      <c r="B71" s="13" t="s">
        <v>156</v>
      </c>
      <c r="C71" s="13" t="s">
        <v>157</v>
      </c>
      <c r="D71" s="13" t="s">
        <v>16</v>
      </c>
      <c r="E71" s="13" t="s">
        <v>34</v>
      </c>
      <c r="F71" s="13" t="s">
        <v>139</v>
      </c>
      <c r="G71" s="11">
        <v>80.5</v>
      </c>
      <c r="H71" s="12">
        <f t="shared" si="4"/>
        <v>40.25</v>
      </c>
      <c r="I71" s="16">
        <v>80.68</v>
      </c>
      <c r="J71" s="16">
        <f t="shared" si="5"/>
        <v>40.34</v>
      </c>
      <c r="K71" s="17">
        <f t="shared" si="6"/>
        <v>80.59</v>
      </c>
      <c r="L71" s="7"/>
    </row>
    <row r="72" spans="1:12" ht="27" customHeight="1">
      <c r="A72" s="7">
        <v>69</v>
      </c>
      <c r="B72" s="13" t="s">
        <v>158</v>
      </c>
      <c r="C72" s="13" t="s">
        <v>159</v>
      </c>
      <c r="D72" s="13" t="s">
        <v>16</v>
      </c>
      <c r="E72" s="13" t="s">
        <v>34</v>
      </c>
      <c r="F72" s="13" t="s">
        <v>139</v>
      </c>
      <c r="G72" s="11">
        <v>80.5</v>
      </c>
      <c r="H72" s="12">
        <f t="shared" si="4"/>
        <v>40.25</v>
      </c>
      <c r="I72" s="16">
        <v>80.1</v>
      </c>
      <c r="J72" s="16">
        <f t="shared" si="5"/>
        <v>40.05</v>
      </c>
      <c r="K72" s="17">
        <f t="shared" si="6"/>
        <v>80.3</v>
      </c>
      <c r="L72" s="7"/>
    </row>
    <row r="73" spans="1:12" ht="27" customHeight="1">
      <c r="A73" s="7">
        <v>70</v>
      </c>
      <c r="B73" s="13" t="s">
        <v>160</v>
      </c>
      <c r="C73" s="13" t="s">
        <v>161</v>
      </c>
      <c r="D73" s="13" t="s">
        <v>16</v>
      </c>
      <c r="E73" s="13" t="s">
        <v>34</v>
      </c>
      <c r="F73" s="13" t="s">
        <v>139</v>
      </c>
      <c r="G73" s="11">
        <v>80.5</v>
      </c>
      <c r="H73" s="12">
        <f t="shared" si="4"/>
        <v>40.25</v>
      </c>
      <c r="I73" s="16">
        <v>82.29</v>
      </c>
      <c r="J73" s="16">
        <f t="shared" si="5"/>
        <v>41.145</v>
      </c>
      <c r="K73" s="17">
        <f t="shared" si="6"/>
        <v>81.39500000000001</v>
      </c>
      <c r="L73" s="7"/>
    </row>
    <row r="74" spans="1:12" ht="27" customHeight="1">
      <c r="A74" s="7">
        <v>71</v>
      </c>
      <c r="B74" s="13" t="s">
        <v>162</v>
      </c>
      <c r="C74" s="13" t="s">
        <v>163</v>
      </c>
      <c r="D74" s="13" t="s">
        <v>16</v>
      </c>
      <c r="E74" s="13" t="s">
        <v>34</v>
      </c>
      <c r="F74" s="13" t="s">
        <v>139</v>
      </c>
      <c r="G74" s="11">
        <v>80</v>
      </c>
      <c r="H74" s="12">
        <f t="shared" si="4"/>
        <v>40</v>
      </c>
      <c r="I74" s="16">
        <v>82.96</v>
      </c>
      <c r="J74" s="16">
        <f t="shared" si="5"/>
        <v>41.48</v>
      </c>
      <c r="K74" s="17">
        <f t="shared" si="6"/>
        <v>81.47999999999999</v>
      </c>
      <c r="L74" s="7"/>
    </row>
    <row r="75" spans="1:12" ht="27" customHeight="1">
      <c r="A75" s="7">
        <v>72</v>
      </c>
      <c r="B75" s="13" t="s">
        <v>164</v>
      </c>
      <c r="C75" s="13" t="s">
        <v>165</v>
      </c>
      <c r="D75" s="13" t="s">
        <v>16</v>
      </c>
      <c r="E75" s="13" t="s">
        <v>34</v>
      </c>
      <c r="F75" s="13" t="s">
        <v>139</v>
      </c>
      <c r="G75" s="11">
        <v>79.5</v>
      </c>
      <c r="H75" s="12">
        <f t="shared" si="4"/>
        <v>39.75</v>
      </c>
      <c r="I75" s="16">
        <v>84.1</v>
      </c>
      <c r="J75" s="16">
        <f t="shared" si="5"/>
        <v>42.05</v>
      </c>
      <c r="K75" s="17">
        <f t="shared" si="6"/>
        <v>81.8</v>
      </c>
      <c r="L75" s="7"/>
    </row>
    <row r="76" spans="1:12" ht="27" customHeight="1">
      <c r="A76" s="7">
        <v>73</v>
      </c>
      <c r="B76" s="13" t="s">
        <v>166</v>
      </c>
      <c r="C76" s="13" t="s">
        <v>167</v>
      </c>
      <c r="D76" s="13" t="s">
        <v>16</v>
      </c>
      <c r="E76" s="13" t="s">
        <v>34</v>
      </c>
      <c r="F76" s="13" t="s">
        <v>139</v>
      </c>
      <c r="G76" s="11">
        <v>78</v>
      </c>
      <c r="H76" s="12">
        <f t="shared" si="4"/>
        <v>39</v>
      </c>
      <c r="I76" s="16">
        <v>82.46</v>
      </c>
      <c r="J76" s="16">
        <f t="shared" si="5"/>
        <v>41.23</v>
      </c>
      <c r="K76" s="17">
        <f t="shared" si="6"/>
        <v>80.22999999999999</v>
      </c>
      <c r="L76" s="7"/>
    </row>
    <row r="77" spans="1:12" ht="27" customHeight="1">
      <c r="A77" s="7">
        <v>74</v>
      </c>
      <c r="B77" s="13" t="s">
        <v>168</v>
      </c>
      <c r="C77" s="13" t="s">
        <v>169</v>
      </c>
      <c r="D77" s="13" t="s">
        <v>16</v>
      </c>
      <c r="E77" s="13" t="s">
        <v>34</v>
      </c>
      <c r="F77" s="13" t="s">
        <v>139</v>
      </c>
      <c r="G77" s="11">
        <v>77</v>
      </c>
      <c r="H77" s="12">
        <f t="shared" si="4"/>
        <v>38.5</v>
      </c>
      <c r="I77" s="16">
        <v>82.56</v>
      </c>
      <c r="J77" s="16">
        <f t="shared" si="5"/>
        <v>41.28</v>
      </c>
      <c r="K77" s="17">
        <f t="shared" si="6"/>
        <v>79.78</v>
      </c>
      <c r="L77" s="7"/>
    </row>
    <row r="78" spans="1:12" ht="27" customHeight="1">
      <c r="A78" s="7">
        <v>75</v>
      </c>
      <c r="B78" s="13" t="s">
        <v>170</v>
      </c>
      <c r="C78" s="13" t="s">
        <v>171</v>
      </c>
      <c r="D78" s="13" t="s">
        <v>16</v>
      </c>
      <c r="E78" s="13" t="s">
        <v>34</v>
      </c>
      <c r="F78" s="13" t="s">
        <v>139</v>
      </c>
      <c r="G78" s="11">
        <v>76.5</v>
      </c>
      <c r="H78" s="12">
        <f t="shared" si="4"/>
        <v>38.25</v>
      </c>
      <c r="I78" s="16">
        <v>79.57</v>
      </c>
      <c r="J78" s="16">
        <f t="shared" si="5"/>
        <v>39.785</v>
      </c>
      <c r="K78" s="17">
        <f t="shared" si="6"/>
        <v>78.035</v>
      </c>
      <c r="L78" s="7"/>
    </row>
    <row r="79" spans="1:12" ht="27" customHeight="1">
      <c r="A79" s="7">
        <v>76</v>
      </c>
      <c r="B79" s="10" t="s">
        <v>172</v>
      </c>
      <c r="C79" s="10" t="s">
        <v>173</v>
      </c>
      <c r="D79" s="10" t="s">
        <v>16</v>
      </c>
      <c r="E79" s="10" t="s">
        <v>34</v>
      </c>
      <c r="F79" s="10" t="s">
        <v>139</v>
      </c>
      <c r="G79" s="11">
        <v>76.5</v>
      </c>
      <c r="H79" s="12">
        <f t="shared" si="4"/>
        <v>38.25</v>
      </c>
      <c r="I79" s="16" t="s">
        <v>27</v>
      </c>
      <c r="J79" s="16">
        <v>0</v>
      </c>
      <c r="K79" s="17">
        <f t="shared" si="6"/>
        <v>38.25</v>
      </c>
      <c r="L79" s="7"/>
    </row>
    <row r="80" spans="1:12" ht="27" customHeight="1">
      <c r="A80" s="7">
        <v>77</v>
      </c>
      <c r="B80" s="10" t="s">
        <v>174</v>
      </c>
      <c r="C80" s="10" t="s">
        <v>175</v>
      </c>
      <c r="D80" s="10" t="s">
        <v>16</v>
      </c>
      <c r="E80" s="10" t="s">
        <v>34</v>
      </c>
      <c r="F80" s="10" t="s">
        <v>176</v>
      </c>
      <c r="G80" s="11">
        <v>75.5</v>
      </c>
      <c r="H80" s="12">
        <f t="shared" si="4"/>
        <v>37.75</v>
      </c>
      <c r="I80" s="16">
        <v>82.54</v>
      </c>
      <c r="J80" s="16">
        <f t="shared" si="5"/>
        <v>41.27</v>
      </c>
      <c r="K80" s="17">
        <f t="shared" si="6"/>
        <v>79.02000000000001</v>
      </c>
      <c r="L80" s="7"/>
    </row>
    <row r="81" spans="1:12" ht="27" customHeight="1">
      <c r="A81" s="7">
        <v>78</v>
      </c>
      <c r="B81" s="10" t="s">
        <v>177</v>
      </c>
      <c r="C81" s="10" t="s">
        <v>178</v>
      </c>
      <c r="D81" s="10" t="s">
        <v>16</v>
      </c>
      <c r="E81" s="10" t="s">
        <v>34</v>
      </c>
      <c r="F81" s="10" t="s">
        <v>176</v>
      </c>
      <c r="G81" s="11">
        <v>71.5</v>
      </c>
      <c r="H81" s="12">
        <f t="shared" si="4"/>
        <v>35.75</v>
      </c>
      <c r="I81" s="16">
        <v>84.5</v>
      </c>
      <c r="J81" s="16">
        <f t="shared" si="5"/>
        <v>42.25</v>
      </c>
      <c r="K81" s="17">
        <f t="shared" si="6"/>
        <v>78</v>
      </c>
      <c r="L81" s="7"/>
    </row>
    <row r="82" spans="1:12" ht="27" customHeight="1">
      <c r="A82" s="7">
        <v>79</v>
      </c>
      <c r="B82" s="10" t="s">
        <v>179</v>
      </c>
      <c r="C82" s="10" t="s">
        <v>180</v>
      </c>
      <c r="D82" s="10" t="s">
        <v>16</v>
      </c>
      <c r="E82" s="10" t="s">
        <v>34</v>
      </c>
      <c r="F82" s="10" t="s">
        <v>176</v>
      </c>
      <c r="G82" s="11">
        <v>70.5</v>
      </c>
      <c r="H82" s="12">
        <f t="shared" si="4"/>
        <v>35.25</v>
      </c>
      <c r="I82" s="16">
        <v>81.85</v>
      </c>
      <c r="J82" s="16">
        <f t="shared" si="5"/>
        <v>40.925</v>
      </c>
      <c r="K82" s="17">
        <f t="shared" si="6"/>
        <v>76.175</v>
      </c>
      <c r="L82" s="7"/>
    </row>
    <row r="83" spans="1:12" ht="27" customHeight="1">
      <c r="A83" s="7">
        <v>80</v>
      </c>
      <c r="B83" s="10" t="s">
        <v>181</v>
      </c>
      <c r="C83" s="10" t="s">
        <v>182</v>
      </c>
      <c r="D83" s="10" t="s">
        <v>16</v>
      </c>
      <c r="E83" s="10" t="s">
        <v>34</v>
      </c>
      <c r="F83" s="10" t="s">
        <v>176</v>
      </c>
      <c r="G83" s="11">
        <v>68.5</v>
      </c>
      <c r="H83" s="12">
        <f t="shared" si="4"/>
        <v>34.25</v>
      </c>
      <c r="I83" s="16">
        <v>83.56</v>
      </c>
      <c r="J83" s="16">
        <f t="shared" si="5"/>
        <v>41.78</v>
      </c>
      <c r="K83" s="17">
        <f t="shared" si="6"/>
        <v>76.03</v>
      </c>
      <c r="L83" s="7"/>
    </row>
    <row r="84" spans="1:12" ht="27" customHeight="1">
      <c r="A84" s="7">
        <v>81</v>
      </c>
      <c r="B84" s="10" t="s">
        <v>183</v>
      </c>
      <c r="C84" s="10" t="s">
        <v>184</v>
      </c>
      <c r="D84" s="10" t="s">
        <v>16</v>
      </c>
      <c r="E84" s="10" t="s">
        <v>34</v>
      </c>
      <c r="F84" s="10" t="s">
        <v>176</v>
      </c>
      <c r="G84" s="11">
        <v>68</v>
      </c>
      <c r="H84" s="12">
        <f t="shared" si="4"/>
        <v>34</v>
      </c>
      <c r="I84" s="16">
        <v>84.68</v>
      </c>
      <c r="J84" s="16">
        <f t="shared" si="5"/>
        <v>42.34</v>
      </c>
      <c r="K84" s="17">
        <f t="shared" si="6"/>
        <v>76.34</v>
      </c>
      <c r="L84" s="7"/>
    </row>
    <row r="85" spans="1:12" ht="27" customHeight="1">
      <c r="A85" s="7">
        <v>82</v>
      </c>
      <c r="B85" s="10" t="s">
        <v>185</v>
      </c>
      <c r="C85" s="10" t="s">
        <v>186</v>
      </c>
      <c r="D85" s="10" t="s">
        <v>16</v>
      </c>
      <c r="E85" s="10" t="s">
        <v>34</v>
      </c>
      <c r="F85" s="10" t="s">
        <v>176</v>
      </c>
      <c r="G85" s="11">
        <v>65</v>
      </c>
      <c r="H85" s="12">
        <f t="shared" si="4"/>
        <v>32.5</v>
      </c>
      <c r="I85" s="16">
        <v>84.19</v>
      </c>
      <c r="J85" s="16">
        <f t="shared" si="5"/>
        <v>42.095</v>
      </c>
      <c r="K85" s="17">
        <f t="shared" si="6"/>
        <v>74.595</v>
      </c>
      <c r="L85" s="7"/>
    </row>
    <row r="86" spans="1:12" ht="27" customHeight="1">
      <c r="A86" s="7">
        <v>83</v>
      </c>
      <c r="B86" s="10" t="s">
        <v>187</v>
      </c>
      <c r="C86" s="10" t="s">
        <v>188</v>
      </c>
      <c r="D86" s="10" t="s">
        <v>16</v>
      </c>
      <c r="E86" s="10" t="s">
        <v>34</v>
      </c>
      <c r="F86" s="10" t="s">
        <v>176</v>
      </c>
      <c r="G86" s="11">
        <v>63.5</v>
      </c>
      <c r="H86" s="12">
        <f t="shared" si="4"/>
        <v>31.75</v>
      </c>
      <c r="I86" s="16">
        <v>83.21</v>
      </c>
      <c r="J86" s="16">
        <f t="shared" si="5"/>
        <v>41.605</v>
      </c>
      <c r="K86" s="17">
        <f t="shared" si="6"/>
        <v>73.35499999999999</v>
      </c>
      <c r="L86" s="7"/>
    </row>
    <row r="87" spans="1:12" ht="27" customHeight="1">
      <c r="A87" s="7">
        <v>84</v>
      </c>
      <c r="B87" s="10" t="s">
        <v>189</v>
      </c>
      <c r="C87" s="10" t="s">
        <v>190</v>
      </c>
      <c r="D87" s="10" t="s">
        <v>16</v>
      </c>
      <c r="E87" s="10" t="s">
        <v>34</v>
      </c>
      <c r="F87" s="10" t="s">
        <v>176</v>
      </c>
      <c r="G87" s="11">
        <v>61</v>
      </c>
      <c r="H87" s="12">
        <f t="shared" si="4"/>
        <v>30.5</v>
      </c>
      <c r="I87" s="16">
        <v>83.23</v>
      </c>
      <c r="J87" s="16">
        <f t="shared" si="5"/>
        <v>41.615</v>
      </c>
      <c r="K87" s="17">
        <f t="shared" si="6"/>
        <v>72.11500000000001</v>
      </c>
      <c r="L87" s="7"/>
    </row>
    <row r="88" spans="1:12" ht="27" customHeight="1">
      <c r="A88" s="7">
        <v>85</v>
      </c>
      <c r="B88" s="9" t="s">
        <v>191</v>
      </c>
      <c r="C88" s="9" t="s">
        <v>192</v>
      </c>
      <c r="D88" s="9" t="s">
        <v>16</v>
      </c>
      <c r="E88" s="9" t="s">
        <v>34</v>
      </c>
      <c r="F88" s="9" t="s">
        <v>176</v>
      </c>
      <c r="G88" s="11">
        <v>61</v>
      </c>
      <c r="H88" s="12">
        <f t="shared" si="4"/>
        <v>30.5</v>
      </c>
      <c r="I88" s="16" t="s">
        <v>27</v>
      </c>
      <c r="J88" s="16">
        <v>0</v>
      </c>
      <c r="K88" s="17">
        <f t="shared" si="6"/>
        <v>30.5</v>
      </c>
      <c r="L88" s="7"/>
    </row>
    <row r="89" spans="1:12" ht="27" customHeight="1">
      <c r="A89" s="7">
        <v>86</v>
      </c>
      <c r="B89" s="18" t="s">
        <v>193</v>
      </c>
      <c r="C89" s="18" t="s">
        <v>194</v>
      </c>
      <c r="D89" s="18" t="s">
        <v>16</v>
      </c>
      <c r="E89" s="18" t="s">
        <v>34</v>
      </c>
      <c r="F89" s="18" t="s">
        <v>176</v>
      </c>
      <c r="G89" s="11">
        <v>61</v>
      </c>
      <c r="H89" s="12">
        <f t="shared" si="4"/>
        <v>30.5</v>
      </c>
      <c r="I89" s="16" t="s">
        <v>27</v>
      </c>
      <c r="J89" s="16">
        <v>0</v>
      </c>
      <c r="K89" s="17">
        <f t="shared" si="6"/>
        <v>30.5</v>
      </c>
      <c r="L89" s="7"/>
    </row>
    <row r="90" spans="1:12" ht="27" customHeight="1">
      <c r="A90" s="7">
        <v>87</v>
      </c>
      <c r="B90" s="19" t="s">
        <v>195</v>
      </c>
      <c r="C90" s="19" t="s">
        <v>196</v>
      </c>
      <c r="D90" s="19" t="s">
        <v>16</v>
      </c>
      <c r="E90" s="19" t="s">
        <v>34</v>
      </c>
      <c r="F90" s="19" t="s">
        <v>197</v>
      </c>
      <c r="G90" s="11">
        <v>79.5</v>
      </c>
      <c r="H90" s="12">
        <f t="shared" si="4"/>
        <v>39.75</v>
      </c>
      <c r="I90" s="16">
        <v>86.56</v>
      </c>
      <c r="J90" s="16">
        <f t="shared" si="5"/>
        <v>43.28</v>
      </c>
      <c r="K90" s="17">
        <f t="shared" si="6"/>
        <v>83.03</v>
      </c>
      <c r="L90" s="7"/>
    </row>
    <row r="91" spans="1:12" ht="27" customHeight="1">
      <c r="A91" s="7">
        <v>88</v>
      </c>
      <c r="B91" s="18" t="s">
        <v>123</v>
      </c>
      <c r="C91" s="19" t="s">
        <v>198</v>
      </c>
      <c r="D91" s="18" t="s">
        <v>16</v>
      </c>
      <c r="E91" s="18" t="s">
        <v>34</v>
      </c>
      <c r="F91" s="18" t="s">
        <v>197</v>
      </c>
      <c r="G91" s="11">
        <v>79.5</v>
      </c>
      <c r="H91" s="12">
        <f t="shared" si="4"/>
        <v>39.75</v>
      </c>
      <c r="I91" s="16">
        <v>83.64</v>
      </c>
      <c r="J91" s="16">
        <f t="shared" si="5"/>
        <v>41.82</v>
      </c>
      <c r="K91" s="17">
        <f t="shared" si="6"/>
        <v>81.57</v>
      </c>
      <c r="L91" s="7"/>
    </row>
    <row r="92" spans="1:12" ht="27" customHeight="1">
      <c r="A92" s="7">
        <v>89</v>
      </c>
      <c r="B92" s="19" t="s">
        <v>199</v>
      </c>
      <c r="C92" s="19" t="s">
        <v>200</v>
      </c>
      <c r="D92" s="19" t="s">
        <v>16</v>
      </c>
      <c r="E92" s="19" t="s">
        <v>34</v>
      </c>
      <c r="F92" s="19" t="s">
        <v>197</v>
      </c>
      <c r="G92" s="11">
        <v>79.5</v>
      </c>
      <c r="H92" s="12">
        <f t="shared" si="4"/>
        <v>39.75</v>
      </c>
      <c r="I92" s="16">
        <v>86.03</v>
      </c>
      <c r="J92" s="16">
        <f t="shared" si="5"/>
        <v>43.015</v>
      </c>
      <c r="K92" s="17">
        <f t="shared" si="6"/>
        <v>82.765</v>
      </c>
      <c r="L92" s="7"/>
    </row>
    <row r="93" spans="1:12" ht="27" customHeight="1">
      <c r="A93" s="7">
        <v>90</v>
      </c>
      <c r="B93" s="18" t="s">
        <v>201</v>
      </c>
      <c r="C93" s="18" t="s">
        <v>202</v>
      </c>
      <c r="D93" s="18" t="s">
        <v>16</v>
      </c>
      <c r="E93" s="18" t="s">
        <v>34</v>
      </c>
      <c r="F93" s="18" t="s">
        <v>197</v>
      </c>
      <c r="G93" s="11">
        <v>78.5</v>
      </c>
      <c r="H93" s="12">
        <f t="shared" si="4"/>
        <v>39.25</v>
      </c>
      <c r="I93" s="16">
        <v>84.99</v>
      </c>
      <c r="J93" s="16">
        <f t="shared" si="5"/>
        <v>42.495</v>
      </c>
      <c r="K93" s="17">
        <f t="shared" si="6"/>
        <v>81.745</v>
      </c>
      <c r="L93" s="7"/>
    </row>
    <row r="94" spans="1:12" ht="27" customHeight="1">
      <c r="A94" s="7">
        <v>91</v>
      </c>
      <c r="B94" s="19" t="s">
        <v>203</v>
      </c>
      <c r="C94" s="18" t="s">
        <v>204</v>
      </c>
      <c r="D94" s="19" t="s">
        <v>16</v>
      </c>
      <c r="E94" s="19" t="s">
        <v>34</v>
      </c>
      <c r="F94" s="19" t="s">
        <v>197</v>
      </c>
      <c r="G94" s="11">
        <v>78.5</v>
      </c>
      <c r="H94" s="12">
        <f t="shared" si="4"/>
        <v>39.25</v>
      </c>
      <c r="I94" s="16">
        <v>85.71</v>
      </c>
      <c r="J94" s="16">
        <f t="shared" si="5"/>
        <v>42.855</v>
      </c>
      <c r="K94" s="17">
        <f t="shared" si="6"/>
        <v>82.10499999999999</v>
      </c>
      <c r="L94" s="7"/>
    </row>
    <row r="95" spans="1:12" ht="27" customHeight="1">
      <c r="A95" s="7">
        <v>92</v>
      </c>
      <c r="B95" s="18" t="s">
        <v>205</v>
      </c>
      <c r="C95" s="18" t="s">
        <v>206</v>
      </c>
      <c r="D95" s="18" t="s">
        <v>16</v>
      </c>
      <c r="E95" s="18" t="s">
        <v>34</v>
      </c>
      <c r="F95" s="18" t="s">
        <v>197</v>
      </c>
      <c r="G95" s="11">
        <v>78</v>
      </c>
      <c r="H95" s="12">
        <f t="shared" si="4"/>
        <v>39</v>
      </c>
      <c r="I95" s="16">
        <v>83.89</v>
      </c>
      <c r="J95" s="16">
        <f t="shared" si="5"/>
        <v>41.945</v>
      </c>
      <c r="K95" s="17">
        <f t="shared" si="6"/>
        <v>80.945</v>
      </c>
      <c r="L95" s="7"/>
    </row>
    <row r="96" spans="1:12" ht="27" customHeight="1">
      <c r="A96" s="7">
        <v>93</v>
      </c>
      <c r="B96" s="19" t="s">
        <v>207</v>
      </c>
      <c r="C96" s="19" t="s">
        <v>208</v>
      </c>
      <c r="D96" s="19" t="s">
        <v>16</v>
      </c>
      <c r="E96" s="19" t="s">
        <v>34</v>
      </c>
      <c r="F96" s="19" t="s">
        <v>209</v>
      </c>
      <c r="G96" s="11">
        <v>51</v>
      </c>
      <c r="H96" s="12">
        <f t="shared" si="4"/>
        <v>25.5</v>
      </c>
      <c r="I96" s="16">
        <v>79.37</v>
      </c>
      <c r="J96" s="16">
        <f t="shared" si="5"/>
        <v>39.685</v>
      </c>
      <c r="K96" s="17">
        <f t="shared" si="6"/>
        <v>65.185</v>
      </c>
      <c r="L96" s="7"/>
    </row>
    <row r="97" spans="1:12" ht="27" customHeight="1">
      <c r="A97" s="7">
        <v>94</v>
      </c>
      <c r="B97" s="9" t="s">
        <v>210</v>
      </c>
      <c r="C97" s="9" t="s">
        <v>211</v>
      </c>
      <c r="D97" s="9" t="s">
        <v>16</v>
      </c>
      <c r="E97" s="9" t="s">
        <v>34</v>
      </c>
      <c r="F97" s="9" t="s">
        <v>209</v>
      </c>
      <c r="G97" s="11">
        <v>46</v>
      </c>
      <c r="H97" s="12">
        <f t="shared" si="4"/>
        <v>23</v>
      </c>
      <c r="I97" s="16" t="s">
        <v>27</v>
      </c>
      <c r="J97" s="16">
        <v>0</v>
      </c>
      <c r="K97" s="17">
        <f t="shared" si="6"/>
        <v>23</v>
      </c>
      <c r="L97" s="7"/>
    </row>
    <row r="98" spans="1:12" ht="27" customHeight="1">
      <c r="A98" s="7">
        <v>95</v>
      </c>
      <c r="B98" s="9" t="s">
        <v>212</v>
      </c>
      <c r="C98" s="9" t="s">
        <v>213</v>
      </c>
      <c r="D98" s="9" t="s">
        <v>16</v>
      </c>
      <c r="E98" s="9" t="s">
        <v>34</v>
      </c>
      <c r="F98" s="9" t="s">
        <v>214</v>
      </c>
      <c r="G98" s="11">
        <v>79.5</v>
      </c>
      <c r="H98" s="12">
        <f t="shared" si="4"/>
        <v>39.75</v>
      </c>
      <c r="I98" s="16">
        <v>83.31</v>
      </c>
      <c r="J98" s="16">
        <f>I98*0.5</f>
        <v>41.655</v>
      </c>
      <c r="K98" s="17">
        <f t="shared" si="6"/>
        <v>81.405</v>
      </c>
      <c r="L98" s="7"/>
    </row>
    <row r="99" spans="1:12" ht="27" customHeight="1">
      <c r="A99" s="7">
        <v>96</v>
      </c>
      <c r="B99" s="9" t="s">
        <v>215</v>
      </c>
      <c r="C99" s="9" t="s">
        <v>216</v>
      </c>
      <c r="D99" s="9" t="s">
        <v>16</v>
      </c>
      <c r="E99" s="9" t="s">
        <v>34</v>
      </c>
      <c r="F99" s="9" t="s">
        <v>214</v>
      </c>
      <c r="G99" s="11">
        <v>79.5</v>
      </c>
      <c r="H99" s="12">
        <f t="shared" si="4"/>
        <v>39.75</v>
      </c>
      <c r="I99" s="16">
        <v>84.97</v>
      </c>
      <c r="J99" s="16">
        <f>I99*0.5</f>
        <v>42.485</v>
      </c>
      <c r="K99" s="17">
        <f t="shared" si="6"/>
        <v>82.235</v>
      </c>
      <c r="L99" s="7"/>
    </row>
    <row r="100" spans="1:12" ht="27" customHeight="1">
      <c r="A100" s="7">
        <v>97</v>
      </c>
      <c r="B100" s="9" t="s">
        <v>217</v>
      </c>
      <c r="C100" s="9" t="s">
        <v>218</v>
      </c>
      <c r="D100" s="9" t="s">
        <v>16</v>
      </c>
      <c r="E100" s="9" t="s">
        <v>34</v>
      </c>
      <c r="F100" s="9" t="s">
        <v>214</v>
      </c>
      <c r="G100" s="11">
        <v>77</v>
      </c>
      <c r="H100" s="12">
        <f t="shared" si="4"/>
        <v>38.5</v>
      </c>
      <c r="I100" s="16">
        <v>81.55</v>
      </c>
      <c r="J100" s="16">
        <f t="shared" si="5"/>
        <v>40.775</v>
      </c>
      <c r="K100" s="17">
        <f t="shared" si="6"/>
        <v>79.275</v>
      </c>
      <c r="L100" s="7"/>
    </row>
    <row r="101" spans="1:12" ht="27" customHeight="1">
      <c r="A101" s="7">
        <v>98</v>
      </c>
      <c r="B101" s="9" t="s">
        <v>219</v>
      </c>
      <c r="C101" s="9" t="s">
        <v>220</v>
      </c>
      <c r="D101" s="9" t="s">
        <v>16</v>
      </c>
      <c r="E101" s="9" t="s">
        <v>34</v>
      </c>
      <c r="F101" s="9" t="s">
        <v>221</v>
      </c>
      <c r="G101" s="11">
        <v>86.5</v>
      </c>
      <c r="H101" s="12">
        <f t="shared" si="4"/>
        <v>43.25</v>
      </c>
      <c r="I101" s="16">
        <v>82.87</v>
      </c>
      <c r="J101" s="16">
        <f t="shared" si="5"/>
        <v>41.435</v>
      </c>
      <c r="K101" s="17">
        <f aca="true" t="shared" si="7" ref="K101:K142">H101+J101</f>
        <v>84.685</v>
      </c>
      <c r="L101" s="7"/>
    </row>
    <row r="102" spans="1:12" ht="27" customHeight="1">
      <c r="A102" s="7">
        <v>99</v>
      </c>
      <c r="B102" s="19" t="s">
        <v>222</v>
      </c>
      <c r="C102" s="18" t="s">
        <v>223</v>
      </c>
      <c r="D102" s="19" t="s">
        <v>16</v>
      </c>
      <c r="E102" s="19" t="s">
        <v>34</v>
      </c>
      <c r="F102" s="19" t="s">
        <v>221</v>
      </c>
      <c r="G102" s="11">
        <v>82</v>
      </c>
      <c r="H102" s="12">
        <f t="shared" si="4"/>
        <v>41</v>
      </c>
      <c r="I102" s="16">
        <v>83.03</v>
      </c>
      <c r="J102" s="16">
        <f t="shared" si="5"/>
        <v>41.515</v>
      </c>
      <c r="K102" s="17">
        <f t="shared" si="7"/>
        <v>82.515</v>
      </c>
      <c r="L102" s="7"/>
    </row>
    <row r="103" spans="1:12" ht="27" customHeight="1">
      <c r="A103" s="7">
        <v>100</v>
      </c>
      <c r="B103" s="18" t="s">
        <v>224</v>
      </c>
      <c r="C103" s="19" t="s">
        <v>225</v>
      </c>
      <c r="D103" s="18" t="s">
        <v>16</v>
      </c>
      <c r="E103" s="18" t="s">
        <v>34</v>
      </c>
      <c r="F103" s="18" t="s">
        <v>221</v>
      </c>
      <c r="G103" s="11">
        <v>81.5</v>
      </c>
      <c r="H103" s="12">
        <f t="shared" si="4"/>
        <v>40.75</v>
      </c>
      <c r="I103" s="16">
        <v>84.05</v>
      </c>
      <c r="J103" s="16">
        <f t="shared" si="5"/>
        <v>42.025</v>
      </c>
      <c r="K103" s="17">
        <f t="shared" si="7"/>
        <v>82.775</v>
      </c>
      <c r="L103" s="7"/>
    </row>
    <row r="104" spans="1:12" ht="27" customHeight="1">
      <c r="A104" s="7">
        <v>101</v>
      </c>
      <c r="B104" s="19" t="s">
        <v>226</v>
      </c>
      <c r="C104" s="19" t="s">
        <v>227</v>
      </c>
      <c r="D104" s="19" t="s">
        <v>16</v>
      </c>
      <c r="E104" s="19" t="s">
        <v>34</v>
      </c>
      <c r="F104" s="19" t="s">
        <v>221</v>
      </c>
      <c r="G104" s="11">
        <v>81</v>
      </c>
      <c r="H104" s="12">
        <f t="shared" si="4"/>
        <v>40.5</v>
      </c>
      <c r="I104" s="16">
        <v>82.15</v>
      </c>
      <c r="J104" s="16">
        <f t="shared" si="5"/>
        <v>41.075</v>
      </c>
      <c r="K104" s="17">
        <f t="shared" si="7"/>
        <v>81.575</v>
      </c>
      <c r="L104" s="7"/>
    </row>
    <row r="105" spans="1:12" ht="27" customHeight="1">
      <c r="A105" s="7">
        <v>102</v>
      </c>
      <c r="B105" s="18" t="s">
        <v>228</v>
      </c>
      <c r="C105" s="19" t="s">
        <v>229</v>
      </c>
      <c r="D105" s="18" t="s">
        <v>16</v>
      </c>
      <c r="E105" s="18" t="s">
        <v>34</v>
      </c>
      <c r="F105" s="18" t="s">
        <v>221</v>
      </c>
      <c r="G105" s="11">
        <v>78.5</v>
      </c>
      <c r="H105" s="12">
        <f t="shared" si="4"/>
        <v>39.25</v>
      </c>
      <c r="I105" s="16" t="s">
        <v>27</v>
      </c>
      <c r="J105" s="16">
        <v>0</v>
      </c>
      <c r="K105" s="17">
        <f t="shared" si="7"/>
        <v>39.25</v>
      </c>
      <c r="L105" s="7"/>
    </row>
    <row r="106" spans="1:12" ht="27" customHeight="1">
      <c r="A106" s="7">
        <v>103</v>
      </c>
      <c r="B106" s="19" t="s">
        <v>230</v>
      </c>
      <c r="C106" s="19" t="s">
        <v>231</v>
      </c>
      <c r="D106" s="19" t="s">
        <v>16</v>
      </c>
      <c r="E106" s="19" t="s">
        <v>34</v>
      </c>
      <c r="F106" s="19" t="s">
        <v>221</v>
      </c>
      <c r="G106" s="11">
        <v>75.5</v>
      </c>
      <c r="H106" s="12">
        <f t="shared" si="4"/>
        <v>37.75</v>
      </c>
      <c r="I106" s="16">
        <v>84.67</v>
      </c>
      <c r="J106" s="16">
        <f>I106*0.5</f>
        <v>42.335</v>
      </c>
      <c r="K106" s="17">
        <f t="shared" si="7"/>
        <v>80.08500000000001</v>
      </c>
      <c r="L106" s="7"/>
    </row>
    <row r="107" spans="1:12" ht="27" customHeight="1">
      <c r="A107" s="7">
        <v>104</v>
      </c>
      <c r="B107" s="19" t="s">
        <v>232</v>
      </c>
      <c r="C107" s="18" t="s">
        <v>233</v>
      </c>
      <c r="D107" s="19" t="s">
        <v>16</v>
      </c>
      <c r="E107" s="19" t="s">
        <v>34</v>
      </c>
      <c r="F107" s="19" t="s">
        <v>221</v>
      </c>
      <c r="G107" s="11">
        <v>75.5</v>
      </c>
      <c r="H107" s="12">
        <f t="shared" si="4"/>
        <v>37.75</v>
      </c>
      <c r="I107" s="16">
        <v>82.5</v>
      </c>
      <c r="J107" s="16">
        <f>I107*0.5</f>
        <v>41.25</v>
      </c>
      <c r="K107" s="17">
        <f t="shared" si="7"/>
        <v>79</v>
      </c>
      <c r="L107" s="7"/>
    </row>
    <row r="108" spans="1:12" ht="27" customHeight="1">
      <c r="A108" s="7">
        <v>105</v>
      </c>
      <c r="B108" s="18" t="s">
        <v>234</v>
      </c>
      <c r="C108" s="18" t="s">
        <v>235</v>
      </c>
      <c r="D108" s="18" t="s">
        <v>16</v>
      </c>
      <c r="E108" s="18" t="s">
        <v>34</v>
      </c>
      <c r="F108" s="18" t="s">
        <v>221</v>
      </c>
      <c r="G108" s="11">
        <v>75.5</v>
      </c>
      <c r="H108" s="12">
        <f t="shared" si="4"/>
        <v>37.75</v>
      </c>
      <c r="I108" s="16" t="s">
        <v>27</v>
      </c>
      <c r="J108" s="16">
        <v>0</v>
      </c>
      <c r="K108" s="17">
        <f t="shared" si="7"/>
        <v>37.75</v>
      </c>
      <c r="L108" s="7"/>
    </row>
    <row r="109" spans="1:12" ht="27" customHeight="1">
      <c r="A109" s="7">
        <v>106</v>
      </c>
      <c r="B109" s="19" t="s">
        <v>236</v>
      </c>
      <c r="C109" s="19" t="s">
        <v>237</v>
      </c>
      <c r="D109" s="19" t="s">
        <v>16</v>
      </c>
      <c r="E109" s="19" t="s">
        <v>17</v>
      </c>
      <c r="F109" s="19" t="s">
        <v>238</v>
      </c>
      <c r="G109" s="11">
        <v>81.5</v>
      </c>
      <c r="H109" s="12">
        <f t="shared" si="4"/>
        <v>40.75</v>
      </c>
      <c r="I109" s="16">
        <v>84.62</v>
      </c>
      <c r="J109" s="16">
        <f t="shared" si="5"/>
        <v>42.31</v>
      </c>
      <c r="K109" s="17">
        <f t="shared" si="7"/>
        <v>83.06</v>
      </c>
      <c r="L109" s="7"/>
    </row>
    <row r="110" spans="1:12" ht="27" customHeight="1">
      <c r="A110" s="7">
        <v>107</v>
      </c>
      <c r="B110" s="19" t="s">
        <v>239</v>
      </c>
      <c r="C110" s="19" t="s">
        <v>240</v>
      </c>
      <c r="D110" s="19" t="s">
        <v>16</v>
      </c>
      <c r="E110" s="19" t="s">
        <v>17</v>
      </c>
      <c r="F110" s="19" t="s">
        <v>238</v>
      </c>
      <c r="G110" s="11">
        <v>70</v>
      </c>
      <c r="H110" s="12">
        <f t="shared" si="4"/>
        <v>35</v>
      </c>
      <c r="I110" s="16">
        <v>84.63</v>
      </c>
      <c r="J110" s="16">
        <f t="shared" si="5"/>
        <v>42.315</v>
      </c>
      <c r="K110" s="17">
        <f t="shared" si="7"/>
        <v>77.315</v>
      </c>
      <c r="L110" s="7"/>
    </row>
    <row r="111" spans="1:12" ht="27" customHeight="1">
      <c r="A111" s="7">
        <v>108</v>
      </c>
      <c r="B111" s="19" t="s">
        <v>241</v>
      </c>
      <c r="C111" s="19" t="s">
        <v>242</v>
      </c>
      <c r="D111" s="19" t="s">
        <v>16</v>
      </c>
      <c r="E111" s="19" t="s">
        <v>17</v>
      </c>
      <c r="F111" s="19" t="s">
        <v>238</v>
      </c>
      <c r="G111" s="11">
        <v>70</v>
      </c>
      <c r="H111" s="12">
        <f t="shared" si="4"/>
        <v>35</v>
      </c>
      <c r="I111" s="16">
        <v>85.31</v>
      </c>
      <c r="J111" s="16">
        <f t="shared" si="5"/>
        <v>42.655</v>
      </c>
      <c r="K111" s="17">
        <f t="shared" si="7"/>
        <v>77.655</v>
      </c>
      <c r="L111" s="7"/>
    </row>
    <row r="112" spans="1:12" ht="27" customHeight="1">
      <c r="A112" s="7">
        <v>109</v>
      </c>
      <c r="B112" s="19" t="s">
        <v>243</v>
      </c>
      <c r="C112" s="19" t="s">
        <v>244</v>
      </c>
      <c r="D112" s="19" t="s">
        <v>16</v>
      </c>
      <c r="E112" s="19" t="s">
        <v>17</v>
      </c>
      <c r="F112" s="19" t="s">
        <v>245</v>
      </c>
      <c r="G112" s="11">
        <v>63.5</v>
      </c>
      <c r="H112" s="12">
        <f t="shared" si="4"/>
        <v>31.75</v>
      </c>
      <c r="I112" s="16">
        <v>85.3</v>
      </c>
      <c r="J112" s="16">
        <f t="shared" si="5"/>
        <v>42.65</v>
      </c>
      <c r="K112" s="17">
        <f t="shared" si="7"/>
        <v>74.4</v>
      </c>
      <c r="L112" s="7"/>
    </row>
    <row r="113" spans="1:12" ht="27" customHeight="1">
      <c r="A113" s="7">
        <v>110</v>
      </c>
      <c r="B113" s="18" t="s">
        <v>246</v>
      </c>
      <c r="C113" s="18" t="s">
        <v>247</v>
      </c>
      <c r="D113" s="18" t="s">
        <v>16</v>
      </c>
      <c r="E113" s="18" t="s">
        <v>17</v>
      </c>
      <c r="F113" s="18" t="s">
        <v>245</v>
      </c>
      <c r="G113" s="11">
        <v>61</v>
      </c>
      <c r="H113" s="12">
        <f t="shared" si="4"/>
        <v>30.5</v>
      </c>
      <c r="I113" s="16">
        <v>82.93</v>
      </c>
      <c r="J113" s="16">
        <f t="shared" si="5"/>
        <v>41.465</v>
      </c>
      <c r="K113" s="17">
        <f t="shared" si="7"/>
        <v>71.965</v>
      </c>
      <c r="L113" s="7"/>
    </row>
    <row r="114" spans="1:12" ht="27" customHeight="1">
      <c r="A114" s="7">
        <v>111</v>
      </c>
      <c r="B114" s="18" t="s">
        <v>248</v>
      </c>
      <c r="C114" s="18" t="s">
        <v>249</v>
      </c>
      <c r="D114" s="18" t="s">
        <v>16</v>
      </c>
      <c r="E114" s="18" t="s">
        <v>17</v>
      </c>
      <c r="F114" s="18" t="s">
        <v>245</v>
      </c>
      <c r="G114" s="11">
        <v>58</v>
      </c>
      <c r="H114" s="12">
        <f t="shared" si="4"/>
        <v>29</v>
      </c>
      <c r="I114" s="16">
        <v>85.9</v>
      </c>
      <c r="J114" s="16">
        <f t="shared" si="5"/>
        <v>42.95</v>
      </c>
      <c r="K114" s="17">
        <f t="shared" si="7"/>
        <v>71.95</v>
      </c>
      <c r="L114" s="7"/>
    </row>
    <row r="115" spans="1:12" ht="27" customHeight="1">
      <c r="A115" s="7">
        <v>112</v>
      </c>
      <c r="B115" s="19" t="s">
        <v>250</v>
      </c>
      <c r="C115" s="18" t="s">
        <v>251</v>
      </c>
      <c r="D115" s="19" t="s">
        <v>16</v>
      </c>
      <c r="E115" s="19" t="s">
        <v>17</v>
      </c>
      <c r="F115" s="19" t="s">
        <v>245</v>
      </c>
      <c r="G115" s="11">
        <v>57</v>
      </c>
      <c r="H115" s="12">
        <f t="shared" si="4"/>
        <v>28.5</v>
      </c>
      <c r="I115" s="16">
        <v>83.77</v>
      </c>
      <c r="J115" s="16">
        <f t="shared" si="5"/>
        <v>41.885</v>
      </c>
      <c r="K115" s="17">
        <f t="shared" si="7"/>
        <v>70.38499999999999</v>
      </c>
      <c r="L115" s="7"/>
    </row>
    <row r="116" spans="1:12" ht="27" customHeight="1">
      <c r="A116" s="7">
        <v>113</v>
      </c>
      <c r="B116" s="18" t="s">
        <v>252</v>
      </c>
      <c r="C116" s="19" t="s">
        <v>253</v>
      </c>
      <c r="D116" s="18" t="s">
        <v>16</v>
      </c>
      <c r="E116" s="18" t="s">
        <v>17</v>
      </c>
      <c r="F116" s="18" t="s">
        <v>245</v>
      </c>
      <c r="G116" s="11">
        <v>56.5</v>
      </c>
      <c r="H116" s="12">
        <f t="shared" si="4"/>
        <v>28.25</v>
      </c>
      <c r="I116" s="16">
        <v>84.87</v>
      </c>
      <c r="J116" s="16">
        <f t="shared" si="5"/>
        <v>42.435</v>
      </c>
      <c r="K116" s="17">
        <f t="shared" si="7"/>
        <v>70.685</v>
      </c>
      <c r="L116" s="7"/>
    </row>
    <row r="117" spans="1:12" ht="27" customHeight="1">
      <c r="A117" s="7">
        <v>114</v>
      </c>
      <c r="B117" s="19" t="s">
        <v>254</v>
      </c>
      <c r="C117" s="19" t="s">
        <v>255</v>
      </c>
      <c r="D117" s="19" t="s">
        <v>16</v>
      </c>
      <c r="E117" s="19" t="s">
        <v>17</v>
      </c>
      <c r="F117" s="19" t="s">
        <v>245</v>
      </c>
      <c r="G117" s="11">
        <v>56</v>
      </c>
      <c r="H117" s="12">
        <f t="shared" si="4"/>
        <v>28</v>
      </c>
      <c r="I117" s="16">
        <v>81.84</v>
      </c>
      <c r="J117" s="16">
        <f t="shared" si="5"/>
        <v>40.92</v>
      </c>
      <c r="K117" s="17">
        <f t="shared" si="7"/>
        <v>68.92</v>
      </c>
      <c r="L117" s="7"/>
    </row>
    <row r="118" spans="1:12" ht="27" customHeight="1">
      <c r="A118" s="7">
        <v>115</v>
      </c>
      <c r="B118" s="19" t="s">
        <v>256</v>
      </c>
      <c r="C118" s="19" t="s">
        <v>257</v>
      </c>
      <c r="D118" s="19" t="s">
        <v>16</v>
      </c>
      <c r="E118" s="19" t="s">
        <v>17</v>
      </c>
      <c r="F118" s="19" t="s">
        <v>245</v>
      </c>
      <c r="G118" s="11">
        <v>55</v>
      </c>
      <c r="H118" s="12">
        <f t="shared" si="4"/>
        <v>27.5</v>
      </c>
      <c r="I118" s="16">
        <v>82.82</v>
      </c>
      <c r="J118" s="16">
        <f t="shared" si="5"/>
        <v>41.41</v>
      </c>
      <c r="K118" s="17">
        <f t="shared" si="7"/>
        <v>68.91</v>
      </c>
      <c r="L118" s="7"/>
    </row>
    <row r="119" spans="1:12" ht="27" customHeight="1">
      <c r="A119" s="7">
        <v>116</v>
      </c>
      <c r="B119" s="18" t="s">
        <v>258</v>
      </c>
      <c r="C119" s="18" t="s">
        <v>259</v>
      </c>
      <c r="D119" s="18" t="s">
        <v>16</v>
      </c>
      <c r="E119" s="18" t="s">
        <v>17</v>
      </c>
      <c r="F119" s="18" t="s">
        <v>245</v>
      </c>
      <c r="G119" s="11">
        <v>53</v>
      </c>
      <c r="H119" s="12">
        <f t="shared" si="4"/>
        <v>26.5</v>
      </c>
      <c r="I119" s="16">
        <v>83.57</v>
      </c>
      <c r="J119" s="16">
        <f t="shared" si="5"/>
        <v>41.785</v>
      </c>
      <c r="K119" s="17">
        <f t="shared" si="7"/>
        <v>68.285</v>
      </c>
      <c r="L119" s="7"/>
    </row>
    <row r="120" spans="1:12" ht="27" customHeight="1">
      <c r="A120" s="7">
        <v>117</v>
      </c>
      <c r="B120" s="18" t="s">
        <v>260</v>
      </c>
      <c r="C120" s="18" t="s">
        <v>261</v>
      </c>
      <c r="D120" s="18" t="s">
        <v>16</v>
      </c>
      <c r="E120" s="18" t="s">
        <v>17</v>
      </c>
      <c r="F120" s="18" t="s">
        <v>245</v>
      </c>
      <c r="G120" s="11">
        <v>51</v>
      </c>
      <c r="H120" s="12">
        <f t="shared" si="4"/>
        <v>25.5</v>
      </c>
      <c r="I120" s="16">
        <v>79.28</v>
      </c>
      <c r="J120" s="16">
        <f t="shared" si="5"/>
        <v>39.64</v>
      </c>
      <c r="K120" s="17">
        <f t="shared" si="7"/>
        <v>65.14</v>
      </c>
      <c r="L120" s="7"/>
    </row>
    <row r="121" spans="1:12" ht="27" customHeight="1">
      <c r="A121" s="7">
        <v>118</v>
      </c>
      <c r="B121" s="19" t="s">
        <v>262</v>
      </c>
      <c r="C121" s="19" t="s">
        <v>263</v>
      </c>
      <c r="D121" s="19" t="s">
        <v>16</v>
      </c>
      <c r="E121" s="19" t="s">
        <v>34</v>
      </c>
      <c r="F121" s="19" t="s">
        <v>245</v>
      </c>
      <c r="G121" s="11">
        <v>64.5</v>
      </c>
      <c r="H121" s="12">
        <f t="shared" si="4"/>
        <v>32.25</v>
      </c>
      <c r="I121" s="16">
        <v>85.37</v>
      </c>
      <c r="J121" s="16">
        <f t="shared" si="5"/>
        <v>42.685</v>
      </c>
      <c r="K121" s="17">
        <f t="shared" si="7"/>
        <v>74.935</v>
      </c>
      <c r="L121" s="7"/>
    </row>
    <row r="122" spans="1:12" ht="27" customHeight="1">
      <c r="A122" s="7">
        <v>119</v>
      </c>
      <c r="B122" s="19" t="s">
        <v>264</v>
      </c>
      <c r="C122" s="19" t="s">
        <v>265</v>
      </c>
      <c r="D122" s="19" t="s">
        <v>16</v>
      </c>
      <c r="E122" s="19" t="s">
        <v>34</v>
      </c>
      <c r="F122" s="19" t="s">
        <v>245</v>
      </c>
      <c r="G122" s="11">
        <v>60.5</v>
      </c>
      <c r="H122" s="12">
        <f t="shared" si="4"/>
        <v>30.25</v>
      </c>
      <c r="I122" s="16">
        <v>85.57</v>
      </c>
      <c r="J122" s="16">
        <f t="shared" si="5"/>
        <v>42.785</v>
      </c>
      <c r="K122" s="17">
        <f t="shared" si="7"/>
        <v>73.035</v>
      </c>
      <c r="L122" s="7"/>
    </row>
    <row r="123" spans="1:12" ht="27" customHeight="1">
      <c r="A123" s="7">
        <v>120</v>
      </c>
      <c r="B123" s="18" t="s">
        <v>266</v>
      </c>
      <c r="C123" s="18" t="s">
        <v>267</v>
      </c>
      <c r="D123" s="18" t="s">
        <v>16</v>
      </c>
      <c r="E123" s="18" t="s">
        <v>34</v>
      </c>
      <c r="F123" s="18" t="s">
        <v>245</v>
      </c>
      <c r="G123" s="11">
        <v>56</v>
      </c>
      <c r="H123" s="12">
        <f t="shared" si="4"/>
        <v>28</v>
      </c>
      <c r="I123" s="16">
        <v>85.59</v>
      </c>
      <c r="J123" s="16">
        <f t="shared" si="5"/>
        <v>42.795</v>
      </c>
      <c r="K123" s="17">
        <f t="shared" si="7"/>
        <v>70.795</v>
      </c>
      <c r="L123" s="7"/>
    </row>
    <row r="124" spans="1:12" ht="27" customHeight="1">
      <c r="A124" s="7">
        <v>121</v>
      </c>
      <c r="B124" s="19" t="s">
        <v>268</v>
      </c>
      <c r="C124" s="19" t="s">
        <v>269</v>
      </c>
      <c r="D124" s="19" t="s">
        <v>16</v>
      </c>
      <c r="E124" s="19" t="s">
        <v>34</v>
      </c>
      <c r="F124" s="19" t="s">
        <v>245</v>
      </c>
      <c r="G124" s="11">
        <v>54.5</v>
      </c>
      <c r="H124" s="12">
        <f t="shared" si="4"/>
        <v>27.25</v>
      </c>
      <c r="I124" s="16">
        <v>84.16</v>
      </c>
      <c r="J124" s="16">
        <f t="shared" si="5"/>
        <v>42.08</v>
      </c>
      <c r="K124" s="17">
        <f t="shared" si="7"/>
        <v>69.33</v>
      </c>
      <c r="L124" s="7"/>
    </row>
    <row r="125" spans="1:12" ht="27" customHeight="1">
      <c r="A125" s="7">
        <v>122</v>
      </c>
      <c r="B125" s="18" t="s">
        <v>270</v>
      </c>
      <c r="C125" s="19" t="s">
        <v>271</v>
      </c>
      <c r="D125" s="18" t="s">
        <v>16</v>
      </c>
      <c r="E125" s="18" t="s">
        <v>34</v>
      </c>
      <c r="F125" s="18" t="s">
        <v>245</v>
      </c>
      <c r="G125" s="11">
        <v>54.5</v>
      </c>
      <c r="H125" s="12">
        <f t="shared" si="4"/>
        <v>27.25</v>
      </c>
      <c r="I125" s="16" t="s">
        <v>27</v>
      </c>
      <c r="J125" s="16">
        <v>0</v>
      </c>
      <c r="K125" s="17">
        <f t="shared" si="7"/>
        <v>27.25</v>
      </c>
      <c r="L125" s="7"/>
    </row>
    <row r="126" spans="1:12" ht="27" customHeight="1">
      <c r="A126" s="7">
        <v>123</v>
      </c>
      <c r="B126" s="19" t="s">
        <v>272</v>
      </c>
      <c r="C126" s="18" t="s">
        <v>273</v>
      </c>
      <c r="D126" s="19" t="s">
        <v>16</v>
      </c>
      <c r="E126" s="19" t="s">
        <v>34</v>
      </c>
      <c r="F126" s="19" t="s">
        <v>245</v>
      </c>
      <c r="G126" s="11">
        <v>52</v>
      </c>
      <c r="H126" s="12">
        <f t="shared" si="4"/>
        <v>26</v>
      </c>
      <c r="I126" s="16">
        <v>84.6</v>
      </c>
      <c r="J126" s="16">
        <f>I126*0.5</f>
        <v>42.3</v>
      </c>
      <c r="K126" s="17">
        <f t="shared" si="7"/>
        <v>68.3</v>
      </c>
      <c r="L126" s="7"/>
    </row>
    <row r="127" spans="1:12" ht="27" customHeight="1">
      <c r="A127" s="7">
        <v>124</v>
      </c>
      <c r="B127" s="19" t="s">
        <v>274</v>
      </c>
      <c r="C127" s="19" t="s">
        <v>275</v>
      </c>
      <c r="D127" s="19" t="s">
        <v>16</v>
      </c>
      <c r="E127" s="19" t="s">
        <v>34</v>
      </c>
      <c r="F127" s="19" t="s">
        <v>245</v>
      </c>
      <c r="G127" s="11">
        <v>52</v>
      </c>
      <c r="H127" s="12">
        <f t="shared" si="4"/>
        <v>26</v>
      </c>
      <c r="I127" s="16" t="s">
        <v>27</v>
      </c>
      <c r="J127" s="16">
        <v>0</v>
      </c>
      <c r="K127" s="17">
        <f t="shared" si="7"/>
        <v>26</v>
      </c>
      <c r="L127" s="7"/>
    </row>
    <row r="128" spans="1:12" ht="27" customHeight="1">
      <c r="A128" s="7">
        <v>125</v>
      </c>
      <c r="B128" s="19" t="s">
        <v>276</v>
      </c>
      <c r="C128" s="19" t="s">
        <v>277</v>
      </c>
      <c r="D128" s="19" t="s">
        <v>16</v>
      </c>
      <c r="E128" s="19" t="s">
        <v>34</v>
      </c>
      <c r="F128" s="19" t="s">
        <v>245</v>
      </c>
      <c r="G128" s="11">
        <v>52</v>
      </c>
      <c r="H128" s="12">
        <f t="shared" si="4"/>
        <v>26</v>
      </c>
      <c r="I128" s="16" t="s">
        <v>27</v>
      </c>
      <c r="J128" s="16">
        <v>0</v>
      </c>
      <c r="K128" s="17">
        <f t="shared" si="7"/>
        <v>26</v>
      </c>
      <c r="L128" s="7"/>
    </row>
    <row r="129" spans="1:12" ht="27" customHeight="1">
      <c r="A129" s="7">
        <v>126</v>
      </c>
      <c r="B129" s="19" t="s">
        <v>278</v>
      </c>
      <c r="C129" s="19" t="s">
        <v>279</v>
      </c>
      <c r="D129" s="19" t="s">
        <v>16</v>
      </c>
      <c r="E129" s="19" t="s">
        <v>34</v>
      </c>
      <c r="F129" s="19" t="s">
        <v>245</v>
      </c>
      <c r="G129" s="11">
        <v>52</v>
      </c>
      <c r="H129" s="12">
        <f t="shared" si="4"/>
        <v>26</v>
      </c>
      <c r="I129" s="16" t="s">
        <v>27</v>
      </c>
      <c r="J129" s="16">
        <v>0</v>
      </c>
      <c r="K129" s="17">
        <f t="shared" si="7"/>
        <v>26</v>
      </c>
      <c r="L129" s="7"/>
    </row>
    <row r="130" spans="1:12" ht="27" customHeight="1">
      <c r="A130" s="7">
        <v>127</v>
      </c>
      <c r="B130" s="19" t="s">
        <v>280</v>
      </c>
      <c r="C130" s="19" t="s">
        <v>281</v>
      </c>
      <c r="D130" s="19" t="s">
        <v>16</v>
      </c>
      <c r="E130" s="19" t="s">
        <v>17</v>
      </c>
      <c r="F130" s="19" t="s">
        <v>282</v>
      </c>
      <c r="G130" s="11">
        <v>83</v>
      </c>
      <c r="H130" s="12">
        <f t="shared" si="4"/>
        <v>41.5</v>
      </c>
      <c r="I130" s="16">
        <v>86.23</v>
      </c>
      <c r="J130" s="16">
        <f t="shared" si="5"/>
        <v>43.115</v>
      </c>
      <c r="K130" s="17">
        <f t="shared" si="7"/>
        <v>84.61500000000001</v>
      </c>
      <c r="L130" s="7"/>
    </row>
    <row r="131" spans="1:12" ht="27" customHeight="1">
      <c r="A131" s="7">
        <v>128</v>
      </c>
      <c r="B131" s="19" t="s">
        <v>283</v>
      </c>
      <c r="C131" s="19" t="s">
        <v>284</v>
      </c>
      <c r="D131" s="19" t="s">
        <v>16</v>
      </c>
      <c r="E131" s="19" t="s">
        <v>17</v>
      </c>
      <c r="F131" s="19" t="s">
        <v>282</v>
      </c>
      <c r="G131" s="11">
        <v>69.5</v>
      </c>
      <c r="H131" s="12">
        <f t="shared" si="4"/>
        <v>34.75</v>
      </c>
      <c r="I131" s="16">
        <v>85.61</v>
      </c>
      <c r="J131" s="16">
        <f t="shared" si="5"/>
        <v>42.805</v>
      </c>
      <c r="K131" s="17">
        <f t="shared" si="7"/>
        <v>77.555</v>
      </c>
      <c r="L131" s="7"/>
    </row>
    <row r="132" spans="1:12" ht="27" customHeight="1">
      <c r="A132" s="7">
        <v>129</v>
      </c>
      <c r="B132" s="19" t="s">
        <v>285</v>
      </c>
      <c r="C132" s="19" t="s">
        <v>286</v>
      </c>
      <c r="D132" s="19" t="s">
        <v>16</v>
      </c>
      <c r="E132" s="19" t="s">
        <v>17</v>
      </c>
      <c r="F132" s="19" t="s">
        <v>282</v>
      </c>
      <c r="G132" s="11">
        <v>68</v>
      </c>
      <c r="H132" s="12">
        <f>G132*0.5</f>
        <v>34</v>
      </c>
      <c r="I132" s="16">
        <v>87.8</v>
      </c>
      <c r="J132" s="16">
        <f t="shared" si="5"/>
        <v>43.9</v>
      </c>
      <c r="K132" s="17">
        <f t="shared" si="7"/>
        <v>77.9</v>
      </c>
      <c r="L132" s="7"/>
    </row>
    <row r="133" spans="1:12" ht="27" customHeight="1">
      <c r="A133" s="7">
        <v>130</v>
      </c>
      <c r="B133" s="18" t="s">
        <v>287</v>
      </c>
      <c r="C133" s="18" t="s">
        <v>288</v>
      </c>
      <c r="D133" s="18" t="s">
        <v>16</v>
      </c>
      <c r="E133" s="18" t="s">
        <v>17</v>
      </c>
      <c r="F133" s="18" t="s">
        <v>282</v>
      </c>
      <c r="G133" s="11">
        <v>65</v>
      </c>
      <c r="H133" s="12">
        <f aca="true" t="shared" si="8" ref="H132:H142">G133*0.5</f>
        <v>32.5</v>
      </c>
      <c r="I133" s="16">
        <v>86.26</v>
      </c>
      <c r="J133" s="16">
        <f aca="true" t="shared" si="9" ref="J132:J142">I133*0.5</f>
        <v>43.13</v>
      </c>
      <c r="K133" s="17">
        <f t="shared" si="7"/>
        <v>75.63</v>
      </c>
      <c r="L133" s="7"/>
    </row>
    <row r="134" spans="1:12" ht="27" customHeight="1">
      <c r="A134" s="7">
        <v>131</v>
      </c>
      <c r="B134" s="18" t="s">
        <v>289</v>
      </c>
      <c r="C134" s="18" t="s">
        <v>290</v>
      </c>
      <c r="D134" s="18" t="s">
        <v>16</v>
      </c>
      <c r="E134" s="18" t="s">
        <v>17</v>
      </c>
      <c r="F134" s="18" t="s">
        <v>282</v>
      </c>
      <c r="G134" s="11">
        <v>64</v>
      </c>
      <c r="H134" s="12">
        <f t="shared" si="8"/>
        <v>32</v>
      </c>
      <c r="I134" s="16">
        <v>84.38</v>
      </c>
      <c r="J134" s="16">
        <f t="shared" si="9"/>
        <v>42.19</v>
      </c>
      <c r="K134" s="17">
        <f t="shared" si="7"/>
        <v>74.19</v>
      </c>
      <c r="L134" s="7"/>
    </row>
    <row r="135" spans="1:12" ht="27" customHeight="1">
      <c r="A135" s="7">
        <v>132</v>
      </c>
      <c r="B135" s="18" t="s">
        <v>291</v>
      </c>
      <c r="C135" s="18" t="s">
        <v>292</v>
      </c>
      <c r="D135" s="18" t="s">
        <v>16</v>
      </c>
      <c r="E135" s="18" t="s">
        <v>17</v>
      </c>
      <c r="F135" s="18" t="s">
        <v>282</v>
      </c>
      <c r="G135" s="11">
        <v>63.5</v>
      </c>
      <c r="H135" s="12">
        <f t="shared" si="8"/>
        <v>31.75</v>
      </c>
      <c r="I135" s="16">
        <v>84.88</v>
      </c>
      <c r="J135" s="16">
        <f t="shared" si="9"/>
        <v>42.44</v>
      </c>
      <c r="K135" s="17">
        <f t="shared" si="7"/>
        <v>74.19</v>
      </c>
      <c r="L135" s="7"/>
    </row>
    <row r="136" spans="1:12" ht="27" customHeight="1">
      <c r="A136" s="7">
        <v>133</v>
      </c>
      <c r="B136" s="19" t="s">
        <v>293</v>
      </c>
      <c r="C136" s="19" t="s">
        <v>294</v>
      </c>
      <c r="D136" s="19" t="s">
        <v>16</v>
      </c>
      <c r="E136" s="19" t="s">
        <v>17</v>
      </c>
      <c r="F136" s="19" t="s">
        <v>282</v>
      </c>
      <c r="G136" s="11">
        <v>63.5</v>
      </c>
      <c r="H136" s="12">
        <f t="shared" si="8"/>
        <v>31.75</v>
      </c>
      <c r="I136" s="16">
        <v>84.68</v>
      </c>
      <c r="J136" s="16">
        <f t="shared" si="9"/>
        <v>42.34</v>
      </c>
      <c r="K136" s="17">
        <f t="shared" si="7"/>
        <v>74.09</v>
      </c>
      <c r="L136" s="7"/>
    </row>
    <row r="137" spans="1:12" ht="27" customHeight="1">
      <c r="A137" s="7">
        <v>134</v>
      </c>
      <c r="B137" s="19" t="s">
        <v>295</v>
      </c>
      <c r="C137" s="19" t="s">
        <v>296</v>
      </c>
      <c r="D137" s="19" t="s">
        <v>16</v>
      </c>
      <c r="E137" s="19" t="s">
        <v>17</v>
      </c>
      <c r="F137" s="19" t="s">
        <v>297</v>
      </c>
      <c r="G137" s="11">
        <v>76</v>
      </c>
      <c r="H137" s="12">
        <f t="shared" si="8"/>
        <v>38</v>
      </c>
      <c r="I137" s="16">
        <v>86.08</v>
      </c>
      <c r="J137" s="16">
        <f t="shared" si="9"/>
        <v>43.04</v>
      </c>
      <c r="K137" s="17">
        <f t="shared" si="7"/>
        <v>81.03999999999999</v>
      </c>
      <c r="L137" s="7"/>
    </row>
    <row r="138" spans="1:12" ht="27" customHeight="1">
      <c r="A138" s="7">
        <v>135</v>
      </c>
      <c r="B138" s="18" t="s">
        <v>298</v>
      </c>
      <c r="C138" s="18" t="s">
        <v>299</v>
      </c>
      <c r="D138" s="18" t="s">
        <v>16</v>
      </c>
      <c r="E138" s="18" t="s">
        <v>17</v>
      </c>
      <c r="F138" s="18" t="s">
        <v>297</v>
      </c>
      <c r="G138" s="11">
        <v>73.5</v>
      </c>
      <c r="H138" s="12">
        <f t="shared" si="8"/>
        <v>36.75</v>
      </c>
      <c r="I138" s="16">
        <v>84.8</v>
      </c>
      <c r="J138" s="16">
        <f t="shared" si="9"/>
        <v>42.4</v>
      </c>
      <c r="K138" s="17">
        <f t="shared" si="7"/>
        <v>79.15</v>
      </c>
      <c r="L138" s="7"/>
    </row>
    <row r="139" spans="1:12" ht="27" customHeight="1">
      <c r="A139" s="7">
        <v>136</v>
      </c>
      <c r="B139" s="19" t="s">
        <v>300</v>
      </c>
      <c r="C139" s="19" t="s">
        <v>301</v>
      </c>
      <c r="D139" s="19" t="s">
        <v>16</v>
      </c>
      <c r="E139" s="19" t="s">
        <v>17</v>
      </c>
      <c r="F139" s="19" t="s">
        <v>297</v>
      </c>
      <c r="G139" s="11">
        <v>70.5</v>
      </c>
      <c r="H139" s="12">
        <f t="shared" si="8"/>
        <v>35.25</v>
      </c>
      <c r="I139" s="16">
        <v>83.35</v>
      </c>
      <c r="J139" s="16">
        <f t="shared" si="9"/>
        <v>41.675</v>
      </c>
      <c r="K139" s="17">
        <f t="shared" si="7"/>
        <v>76.925</v>
      </c>
      <c r="L139" s="7"/>
    </row>
    <row r="140" spans="1:12" ht="27" customHeight="1">
      <c r="A140" s="7">
        <v>137</v>
      </c>
      <c r="B140" s="19" t="s">
        <v>302</v>
      </c>
      <c r="C140" s="19" t="s">
        <v>303</v>
      </c>
      <c r="D140" s="19" t="s">
        <v>16</v>
      </c>
      <c r="E140" s="19" t="s">
        <v>17</v>
      </c>
      <c r="F140" s="19" t="s">
        <v>304</v>
      </c>
      <c r="G140" s="11">
        <v>77</v>
      </c>
      <c r="H140" s="12">
        <f t="shared" si="8"/>
        <v>38.5</v>
      </c>
      <c r="I140" s="16">
        <v>83.15</v>
      </c>
      <c r="J140" s="16">
        <f t="shared" si="9"/>
        <v>41.575</v>
      </c>
      <c r="K140" s="17">
        <f t="shared" si="7"/>
        <v>80.075</v>
      </c>
      <c r="L140" s="7"/>
    </row>
    <row r="141" spans="1:12" ht="27" customHeight="1">
      <c r="A141" s="7">
        <v>138</v>
      </c>
      <c r="B141" s="19" t="s">
        <v>305</v>
      </c>
      <c r="C141" s="19" t="s">
        <v>306</v>
      </c>
      <c r="D141" s="19" t="s">
        <v>16</v>
      </c>
      <c r="E141" s="19" t="s">
        <v>17</v>
      </c>
      <c r="F141" s="19" t="s">
        <v>304</v>
      </c>
      <c r="G141" s="11">
        <v>71</v>
      </c>
      <c r="H141" s="12">
        <f t="shared" si="8"/>
        <v>35.5</v>
      </c>
      <c r="I141" s="16">
        <v>81.03</v>
      </c>
      <c r="J141" s="16">
        <f t="shared" si="9"/>
        <v>40.515</v>
      </c>
      <c r="K141" s="17">
        <f t="shared" si="7"/>
        <v>76.015</v>
      </c>
      <c r="L141" s="7"/>
    </row>
    <row r="142" spans="1:12" ht="27" customHeight="1">
      <c r="A142" s="7">
        <v>139</v>
      </c>
      <c r="B142" s="19" t="s">
        <v>307</v>
      </c>
      <c r="C142" s="19" t="s">
        <v>308</v>
      </c>
      <c r="D142" s="19" t="s">
        <v>16</v>
      </c>
      <c r="E142" s="19" t="s">
        <v>17</v>
      </c>
      <c r="F142" s="19" t="s">
        <v>304</v>
      </c>
      <c r="G142" s="11">
        <v>70</v>
      </c>
      <c r="H142" s="12">
        <f t="shared" si="8"/>
        <v>35</v>
      </c>
      <c r="I142" s="16" t="s">
        <v>27</v>
      </c>
      <c r="J142" s="16">
        <v>0</v>
      </c>
      <c r="K142" s="17">
        <f t="shared" si="7"/>
        <v>35</v>
      </c>
      <c r="L142" s="7"/>
    </row>
  </sheetData>
  <sheetProtection/>
  <autoFilter ref="A3:L142">
    <sortState ref="A4:L142">
      <sortCondition sortBy="value" ref="A4:A142"/>
    </sortState>
  </autoFilter>
  <mergeCells count="1">
    <mergeCell ref="A2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2022-07-27T06:02:01Z</dcterms:created>
  <dcterms:modified xsi:type="dcterms:W3CDTF">2024-07-01T08:38:25Z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4FE75ED0FA1C4468B2A5A4FC1F941AB6</vt:lpwstr>
  </property>
  <property fmtid="{D5CDD505-2E9C-101B-9397-08002B2CF9AE}" pid="4" name="KSOProductBuildV">
    <vt:lpwstr>2052-12.1.0.16929</vt:lpwstr>
  </property>
</Properties>
</file>